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<sst xmlns="http://schemas.openxmlformats.org/spreadsheetml/2006/main" count="2884" uniqueCount="557">
  <si>
    <t>Skutočnosť 2018</t>
  </si>
  <si>
    <t>Skutočnosť 2019</t>
  </si>
  <si>
    <t>Očakávaná 2020</t>
  </si>
  <si>
    <t>Rozpočet 2020</t>
  </si>
  <si>
    <t>Rozpočet 2021</t>
  </si>
  <si>
    <t>Rozpočet 2022</t>
  </si>
  <si>
    <t>Rozpočet 2023</t>
  </si>
  <si>
    <t>46</t>
  </si>
  <si>
    <t>004044</t>
  </si>
  <si>
    <t>41</t>
  </si>
  <si>
    <t>0620</t>
  </si>
  <si>
    <t>Bežný rozpočet</t>
  </si>
  <si>
    <t>111</t>
  </si>
  <si>
    <t>312001</t>
  </si>
  <si>
    <t>Tuzemské bežné transfery v rámci VS zo ŠR okrem preneseného výkonu štátnej správy</t>
  </si>
  <si>
    <t>312012</t>
  </si>
  <si>
    <t>Tuzemské bežné transfery v rámci VS zo ŠR na úhradu nákladov preneseného výkonu štátnej správy</t>
  </si>
  <si>
    <t>11H</t>
  </si>
  <si>
    <t>312008</t>
  </si>
  <si>
    <t>Tuzemské bežné transfery v rámci VS z rozpočtu VÚC</t>
  </si>
  <si>
    <t>1AC1</t>
  </si>
  <si>
    <t>1AC2</t>
  </si>
  <si>
    <t>3AA1</t>
  </si>
  <si>
    <t>312002</t>
  </si>
  <si>
    <t>Tuzemské bežné transfery v rámci VS zo štátneho účelového fondu</t>
  </si>
  <si>
    <t>3AA2</t>
  </si>
  <si>
    <t>111003</t>
  </si>
  <si>
    <t>Výnos dane z príjmov poukázaný územnej samospráve</t>
  </si>
  <si>
    <t>121001</t>
  </si>
  <si>
    <t>Daň z pozemkov</t>
  </si>
  <si>
    <t>121002</t>
  </si>
  <si>
    <t>Daň zo stavieb</t>
  </si>
  <si>
    <t>121003</t>
  </si>
  <si>
    <t>133001</t>
  </si>
  <si>
    <t>Daň za psa</t>
  </si>
  <si>
    <t>133006</t>
  </si>
  <si>
    <t>Daň za ubytovanie</t>
  </si>
  <si>
    <t>133012</t>
  </si>
  <si>
    <t>Daň za užívanie VP</t>
  </si>
  <si>
    <t>133013</t>
  </si>
  <si>
    <t>Daň za komunálne odpady a drobné stavebné odpady</t>
  </si>
  <si>
    <t>212002</t>
  </si>
  <si>
    <t>Príjmy z prenajatých pozemkov</t>
  </si>
  <si>
    <t>212003</t>
  </si>
  <si>
    <t>za prenajaté priestory bytové a nebytové</t>
  </si>
  <si>
    <t>212004</t>
  </si>
  <si>
    <t>Príjmy z prenajatých strojov, prístrojov, zariadení, techniky a náradia</t>
  </si>
  <si>
    <t>221004</t>
  </si>
  <si>
    <t>Ostatné administratívne poplatky</t>
  </si>
  <si>
    <t>222003</t>
  </si>
  <si>
    <t>Pokuty, penále a iné sankcie za porušenie predpisov</t>
  </si>
  <si>
    <t>223001</t>
  </si>
  <si>
    <t>Teplo,poplatky a platby za predaj výrobkov, tovarov a služieb</t>
  </si>
  <si>
    <t>223002</t>
  </si>
  <si>
    <t>Poplatky za školy a školské zariadenia</t>
  </si>
  <si>
    <t>223003</t>
  </si>
  <si>
    <t>Poplatky a platby za stravné</t>
  </si>
  <si>
    <t>242</t>
  </si>
  <si>
    <t>Úroky z tuzemských vkladov</t>
  </si>
  <si>
    <t>292006</t>
  </si>
  <si>
    <t>Príjmy z náhrad z poistného plnenia</t>
  </si>
  <si>
    <t>292012</t>
  </si>
  <si>
    <t>Príjmy z dobropisov</t>
  </si>
  <si>
    <t>292017</t>
  </si>
  <si>
    <t>Príjmy z vratiek</t>
  </si>
  <si>
    <t>43</t>
  </si>
  <si>
    <t>Poplatky a platby za predaj výrobkov, tovarov a služieb</t>
  </si>
  <si>
    <t>71</t>
  </si>
  <si>
    <t>Príjmy z prenajatých budov, priestorov a objektov</t>
  </si>
  <si>
    <t>311</t>
  </si>
  <si>
    <t>Tuzemské bežné granty</t>
  </si>
  <si>
    <t>72f</t>
  </si>
  <si>
    <t>Príjem za stravné</t>
  </si>
  <si>
    <t>72g</t>
  </si>
  <si>
    <t>008082</t>
  </si>
  <si>
    <t>Kotolňa KD</t>
  </si>
  <si>
    <t>010101</t>
  </si>
  <si>
    <t>09601</t>
  </si>
  <si>
    <t>633011</t>
  </si>
  <si>
    <t>Potraviny</t>
  </si>
  <si>
    <t>001011</t>
  </si>
  <si>
    <t>0111</t>
  </si>
  <si>
    <t>611</t>
  </si>
  <si>
    <t>Tarifný plat,osobný plat,zákl.plat,funk.plat...vrátane ich náhrad</t>
  </si>
  <si>
    <t>625001</t>
  </si>
  <si>
    <t>Poistné do Sociálnej poisťovne na nemocenské poistenie</t>
  </si>
  <si>
    <t>633006</t>
  </si>
  <si>
    <t>Všeobecný materiál</t>
  </si>
  <si>
    <t>634001</t>
  </si>
  <si>
    <t>Palivo, mazivá, oleje, špeciálne kvapaliny</t>
  </si>
  <si>
    <t>Starosta/Tarifný plat,osobný plat,zákl.plat,funk.plat...vrátane ich náhrad</t>
  </si>
  <si>
    <t>621</t>
  </si>
  <si>
    <t>Poistné do Všeobecnej zdravotnej poisťovne</t>
  </si>
  <si>
    <t>625002</t>
  </si>
  <si>
    <t>Poistné do Sociálnej poisťovne na starobné poistenie</t>
  </si>
  <si>
    <t>625003</t>
  </si>
  <si>
    <t>Poistné do Sociálnej poisťovne na úrazové poistenie</t>
  </si>
  <si>
    <t>625004</t>
  </si>
  <si>
    <t>Poistné do Sociálnej poisťovne na invalidné poistenie</t>
  </si>
  <si>
    <t>625005</t>
  </si>
  <si>
    <t>Poistné do Sociálnej poisťovne na poistenie v nezamestnanosti</t>
  </si>
  <si>
    <t>625007</t>
  </si>
  <si>
    <t>Poistné do Sociálnej poisťovne do rezervného fondu solidarity</t>
  </si>
  <si>
    <t>627</t>
  </si>
  <si>
    <t>Príspevok do doplnkových dôchodkových poisťovní</t>
  </si>
  <si>
    <t>632003</t>
  </si>
  <si>
    <t>Poštové služby a telekomunikačné služby</t>
  </si>
  <si>
    <t>632004</t>
  </si>
  <si>
    <t>Komunikačná infraštruktúra</t>
  </si>
  <si>
    <t>633016</t>
  </si>
  <si>
    <t>Reprezentačné</t>
  </si>
  <si>
    <t>637014</t>
  </si>
  <si>
    <t>Stravovanie</t>
  </si>
  <si>
    <t>637016</t>
  </si>
  <si>
    <t>Prídel do sociálneho fondu</t>
  </si>
  <si>
    <t>001012</t>
  </si>
  <si>
    <t>623</t>
  </si>
  <si>
    <t>Poistné do ostatných zdravotných poisťovní</t>
  </si>
  <si>
    <t>637012</t>
  </si>
  <si>
    <t>Poplatky a odvody/kolky</t>
  </si>
  <si>
    <t>001013</t>
  </si>
  <si>
    <t>0112</t>
  </si>
  <si>
    <t>614</t>
  </si>
  <si>
    <t>Odmeny</t>
  </si>
  <si>
    <t>001014</t>
  </si>
  <si>
    <t>637005</t>
  </si>
  <si>
    <t>Špeciálne služby/audit</t>
  </si>
  <si>
    <t>Poplatky a odvody</t>
  </si>
  <si>
    <t>637031</t>
  </si>
  <si>
    <t>Pokuty a penále</t>
  </si>
  <si>
    <t>637035</t>
  </si>
  <si>
    <t>Dane</t>
  </si>
  <si>
    <t>001015</t>
  </si>
  <si>
    <t>641006</t>
  </si>
  <si>
    <t>Transfery v rámci VS rozpočtovej organizácii</t>
  </si>
  <si>
    <t>001016</t>
  </si>
  <si>
    <t>642001</t>
  </si>
  <si>
    <t>Transfery občianskemu združeniu, nadácii a neinvestičnému fondu</t>
  </si>
  <si>
    <t>642006</t>
  </si>
  <si>
    <t>Transfery na členské príspevky</t>
  </si>
  <si>
    <t>002021</t>
  </si>
  <si>
    <t>637003</t>
  </si>
  <si>
    <t>Propagácia, reklama a inzercia</t>
  </si>
  <si>
    <t>637004</t>
  </si>
  <si>
    <t>Všeobecné služby</t>
  </si>
  <si>
    <t>002022</t>
  </si>
  <si>
    <t>637027</t>
  </si>
  <si>
    <t>Odmeny pracovníkov mimopracovného pomeru</t>
  </si>
  <si>
    <t>003031</t>
  </si>
  <si>
    <t>Poslanci/Poistné do Všeobecnej zdravotnej poisťovne</t>
  </si>
  <si>
    <t>Poslanci/Poistné do ostatných zdravotných poisťovní</t>
  </si>
  <si>
    <t>poslanci/Poistné do Sociálnej poisťovne na starobné poistenie</t>
  </si>
  <si>
    <t>poslanci/Poistné do Sociálnej poisťovne na úrazové poistenie</t>
  </si>
  <si>
    <t>Poslanci/Poistné do Sociálnej poisťovne na invalidné poistenie</t>
  </si>
  <si>
    <t>637026</t>
  </si>
  <si>
    <t>Poslanci/Odmeny a príspevky</t>
  </si>
  <si>
    <t>003032</t>
  </si>
  <si>
    <t>633009</t>
  </si>
  <si>
    <t>OcU/Knihy,časopisy,noviny,učebnice,učebné a kompenzačné pomôcky</t>
  </si>
  <si>
    <t>637001</t>
  </si>
  <si>
    <t>OcÚ/Školenia,kurzy,semináre,porady,konferencie,sympóziá</t>
  </si>
  <si>
    <t>OcU/Poplatky a odvody</t>
  </si>
  <si>
    <t>003033</t>
  </si>
  <si>
    <t>632001</t>
  </si>
  <si>
    <t>OcÚ/Energie</t>
  </si>
  <si>
    <t>632002</t>
  </si>
  <si>
    <t>OcÚ/Vodné, stočné</t>
  </si>
  <si>
    <t>OcÚ/Poštové služby a telekomunikačné služby</t>
  </si>
  <si>
    <t>633001</t>
  </si>
  <si>
    <t>Interiérové vybavenie</t>
  </si>
  <si>
    <t>633002</t>
  </si>
  <si>
    <t>Výpočtová technika</t>
  </si>
  <si>
    <t>633004</t>
  </si>
  <si>
    <t>Prevádzkové stroje, prístroje, zariadenie, technika a náradie</t>
  </si>
  <si>
    <t>OcÚ/Všeobecný materiál/kanc,papier,toner..</t>
  </si>
  <si>
    <t>633018</t>
  </si>
  <si>
    <t>Licencie</t>
  </si>
  <si>
    <t>635002</t>
  </si>
  <si>
    <t>OcÚ/rutinná a štandardná údržba výpočtovej techniky</t>
  </si>
  <si>
    <t>635003</t>
  </si>
  <si>
    <t>OcÚ/Rutinná a štandardná údržba telekomunikačnej techniky</t>
  </si>
  <si>
    <t>635004</t>
  </si>
  <si>
    <t>OcÚ/Rutinná a štandardná údržba prevádzkových strojov,prístrojov,zariadení,techniky a náradia</t>
  </si>
  <si>
    <t>635005</t>
  </si>
  <si>
    <t>OcÚ/Rutinná a štandardná údržba špeciálnych strojov,prístojov,zariadení,techniky a náradia</t>
  </si>
  <si>
    <t>635009</t>
  </si>
  <si>
    <t>Rutinná a štandardná údržba softvéru</t>
  </si>
  <si>
    <t>Špeciálne služby</t>
  </si>
  <si>
    <t>637015</t>
  </si>
  <si>
    <t>Poistné</t>
  </si>
  <si>
    <t>637029</t>
  </si>
  <si>
    <t>Manká a škody</t>
  </si>
  <si>
    <t>637030</t>
  </si>
  <si>
    <t>Preddavky</t>
  </si>
  <si>
    <t>637040</t>
  </si>
  <si>
    <t>Služby v oblasti informačno-komunikačných technológií</t>
  </si>
  <si>
    <t>0451</t>
  </si>
  <si>
    <t>0840</t>
  </si>
  <si>
    <t>Rutinná a štandardná údržba špeciálnych strojov,prístojov,zariadení,techniky a náradia</t>
  </si>
  <si>
    <t>003034</t>
  </si>
  <si>
    <t>Paliva, maziva špec. kvapaliny</t>
  </si>
  <si>
    <t>634002</t>
  </si>
  <si>
    <t>Servis, údržba, opravy a výdavky s tým spojené</t>
  </si>
  <si>
    <t>634003</t>
  </si>
  <si>
    <t>Poistenie</t>
  </si>
  <si>
    <t>634004</t>
  </si>
  <si>
    <t>OcÚ/doprava,prepravné a nájom dopravných prostriedkov</t>
  </si>
  <si>
    <t>634005</t>
  </si>
  <si>
    <t>Karty, známky, poplatky</t>
  </si>
  <si>
    <t>003035</t>
  </si>
  <si>
    <t>0830</t>
  </si>
  <si>
    <t>MR-Všeobecný materiál</t>
  </si>
  <si>
    <t>MR/Poplatky a odvody</t>
  </si>
  <si>
    <t>Suma za   program   003</t>
  </si>
  <si>
    <t>004041</t>
  </si>
  <si>
    <t>0133</t>
  </si>
  <si>
    <t>Register obyv/Poistné do Všeobecnej zdravotnej poisťovne</t>
  </si>
  <si>
    <t>Register obyv/Poistné do Sociálnej poisťovne na starobné poistenie</t>
  </si>
  <si>
    <t>Register obyv/Poistné do Sociálnej poisťovne na úrazové poistenie</t>
  </si>
  <si>
    <t>Register obyv/Poistné do Sociálnej poisťovne na invalidné poistenie</t>
  </si>
  <si>
    <t>Register obyv/Poistné do Sociálnej poisťovne na poistenie v nezamestnanosti</t>
  </si>
  <si>
    <t>Register obyv/Poistné do Sociálnej poisťovne do rezervného fondu solidarity</t>
  </si>
  <si>
    <t>Register obyv/Všeobecný materiál</t>
  </si>
  <si>
    <t>0660</t>
  </si>
  <si>
    <t>004042</t>
  </si>
  <si>
    <t>BH/Energie/elektrika,teplo/</t>
  </si>
  <si>
    <t>BH/Vodné, stočné</t>
  </si>
  <si>
    <t>BJ-Všeobecný materiál</t>
  </si>
  <si>
    <t>635006</t>
  </si>
  <si>
    <t>Rutinná a štandardná údržba budov, objektov alebo ich častí</t>
  </si>
  <si>
    <t>BH-Špeciálne služby</t>
  </si>
  <si>
    <t>BH/Poistné</t>
  </si>
  <si>
    <t>004043</t>
  </si>
  <si>
    <t>cintorín-Energie</t>
  </si>
  <si>
    <t>Dom smútku,cintorín/Všeobecný materiál</t>
  </si>
  <si>
    <t>Dom smútku,cintorín-Rutinná a štandardná údržba budov, objektov alebo ich častí</t>
  </si>
  <si>
    <t>VPP/dohoda 30/2015/Tarifný plat,osobný plat,zákl.plat,funk.plat...vrátane ich náhrad</t>
  </si>
  <si>
    <t>Poistenie do soc. poisťovne na starobne</t>
  </si>
  <si>
    <t>612001</t>
  </si>
  <si>
    <t>Osobný príplatok</t>
  </si>
  <si>
    <t>VPP-Poistné do Všeobecnej zdravotnej poisťovne</t>
  </si>
  <si>
    <t>VPP-Poistné do ostatných zdravotných poisťovní</t>
  </si>
  <si>
    <t>VPP/Poistné do Sociálnej poisťovne do rezervného fondu solidarity</t>
  </si>
  <si>
    <t>633010</t>
  </si>
  <si>
    <t>Pracovné odevy, obuv a pracovné pomôcky</t>
  </si>
  <si>
    <t>VPP-Všeobecné služby</t>
  </si>
  <si>
    <t>PRíDEL DO SF</t>
  </si>
  <si>
    <t>644001</t>
  </si>
  <si>
    <t>Dotácie právnickej osobem založenej štátom, obcou alebo VÚC</t>
  </si>
  <si>
    <t>004046</t>
  </si>
  <si>
    <t>0160</t>
  </si>
  <si>
    <t>voľby/Poistné do Sociálnej poisťovne na starobné poistenie</t>
  </si>
  <si>
    <t>631001</t>
  </si>
  <si>
    <t>Voľby/Cestovné náhrady - tuzemské</t>
  </si>
  <si>
    <t>Voľby/Poštové služby a telekomunikačné služby</t>
  </si>
  <si>
    <t>Voľby/Všeobecný materiál</t>
  </si>
  <si>
    <t>Voľby/Reprezentačné</t>
  </si>
  <si>
    <t>Voľby/Palivo, mazivá, oleje, špeciálne kvapaliny</t>
  </si>
  <si>
    <t>Prepravné a nájom dopravných prostriedkov</t>
  </si>
  <si>
    <t>637007</t>
  </si>
  <si>
    <t>Voľby/Cestovné náhrady</t>
  </si>
  <si>
    <t>Voľby/Stravovanie</t>
  </si>
  <si>
    <t>Voľby/Odmeny a príspevky</t>
  </si>
  <si>
    <t>Voľby/Odmeny pracovníkov mimopracovného pomeru</t>
  </si>
  <si>
    <t>005051</t>
  </si>
  <si>
    <t>0320</t>
  </si>
  <si>
    <t>Udržba</t>
  </si>
  <si>
    <t>Školenia,kurzy,semináre,porady,konferencie,sympóziá</t>
  </si>
  <si>
    <t>Energie</t>
  </si>
  <si>
    <t>Požiar.ochrana/Vodné, stočné</t>
  </si>
  <si>
    <t>632005</t>
  </si>
  <si>
    <t>Telekomunikačné služby</t>
  </si>
  <si>
    <t>PO-MAT</t>
  </si>
  <si>
    <t>Požiar.ochrana/Pracovné odevy, obuv a pracovné pomôcky</t>
  </si>
  <si>
    <t>Požiar.ochrana/Reprezentačné</t>
  </si>
  <si>
    <t>Požiar.ochrana/Poistenie áut</t>
  </si>
  <si>
    <t>Požiar.ochrana/Rutinná a štandardná údržba budov, objektov alebo ich častí</t>
  </si>
  <si>
    <t>637002</t>
  </si>
  <si>
    <t>Konkurzy a súťaže</t>
  </si>
  <si>
    <t>Požiar.ochrana/Všeobecné služby</t>
  </si>
  <si>
    <t>Požiar.ochrana/Poistné</t>
  </si>
  <si>
    <t>0810</t>
  </si>
  <si>
    <t>005052</t>
  </si>
  <si>
    <t>0640</t>
  </si>
  <si>
    <t>Verejné osvetlenie/Energie</t>
  </si>
  <si>
    <t>VO rutinná štandardná údržba</t>
  </si>
  <si>
    <t>006061</t>
  </si>
  <si>
    <t>0510</t>
  </si>
  <si>
    <t>006062</t>
  </si>
  <si>
    <t>odpady/Špeciálne služby</t>
  </si>
  <si>
    <t>Odpady/Poplatky a odvody-technické služby</t>
  </si>
  <si>
    <t>006063</t>
  </si>
  <si>
    <t>Odpady/separovaný zber</t>
  </si>
  <si>
    <t>007071</t>
  </si>
  <si>
    <t>007072</t>
  </si>
  <si>
    <t>MK/Rutinná a štandardná údržba budov, objektov alebo ich častí</t>
  </si>
  <si>
    <t>007073</t>
  </si>
  <si>
    <t>008081</t>
  </si>
  <si>
    <t>09111</t>
  </si>
  <si>
    <t>MŠ/Energie</t>
  </si>
  <si>
    <t>633003</t>
  </si>
  <si>
    <t>Telekomunikačná technika</t>
  </si>
  <si>
    <t>Knihy,časopisy,noviny,učebnice,učebné a kompenzačné pomôcky</t>
  </si>
  <si>
    <t>MŠ/Osobný príplatok</t>
  </si>
  <si>
    <t>612002</t>
  </si>
  <si>
    <t>Ostatné príplatky okrem osobných príplatkov</t>
  </si>
  <si>
    <t>MŠ/Cestovné náhrady - tuzemské</t>
  </si>
  <si>
    <t>MŠ/Energie-teplo,el.energia</t>
  </si>
  <si>
    <t>MŠ/Vodné, stočné</t>
  </si>
  <si>
    <t>MŠ/Poštové služby a telekomunikačné služby</t>
  </si>
  <si>
    <t>MŠ/Interiérové vybavenie-koberce</t>
  </si>
  <si>
    <t>MŠ/Všeobecný materiál,čist,kanc.,učebné pomôcky</t>
  </si>
  <si>
    <t>MŠ/Knihy,časopisy,noviny,učebnice,učebné a kompenzačné pomôcky</t>
  </si>
  <si>
    <t>MŠ/Pracovné odevy, obuv a pracovné pomôcky</t>
  </si>
  <si>
    <t>633015</t>
  </si>
  <si>
    <t>Palivá ako zdroj energie</t>
  </si>
  <si>
    <t>MŠ/rutinná a štandardná údržba prevádzkových strojov,prístrojov,zariadení,techniky a náradia</t>
  </si>
  <si>
    <t>MŠ/Konkurzy a súťaže</t>
  </si>
  <si>
    <t>MŠ/Poplatky a odvody</t>
  </si>
  <si>
    <t>MŠ/Stravovanie</t>
  </si>
  <si>
    <t>MŠ/Poistné deti</t>
  </si>
  <si>
    <t>MŠ/Prídel do sociálneho fondu</t>
  </si>
  <si>
    <t>642015</t>
  </si>
  <si>
    <t>Transfery na nemocenské dávky</t>
  </si>
  <si>
    <t>09121</t>
  </si>
  <si>
    <t>MŠ/Rutinná a štandardná údržba budov, objektov alebo ich častí</t>
  </si>
  <si>
    <t>ZŠ/Konkurzy a súťaže/záujmová činnosť</t>
  </si>
  <si>
    <t>ZŠ/Špeciálne služby</t>
  </si>
  <si>
    <t>09211</t>
  </si>
  <si>
    <t>0080826</t>
  </si>
  <si>
    <t>0950</t>
  </si>
  <si>
    <t>Záujmová činnosť/doprava autobusom</t>
  </si>
  <si>
    <t>Záujmová činnosť/Konkurzy a súťaže</t>
  </si>
  <si>
    <t>008083</t>
  </si>
  <si>
    <t>ŠJ/Osobný príplatok</t>
  </si>
  <si>
    <t>ŠJ/Poistné do Všeobecnej zdravotnej poisťovne</t>
  </si>
  <si>
    <t>ŠJ/Poistné do Sociálnej poisťovne na nemocenské poistenie</t>
  </si>
  <si>
    <t>ŠJ/Poistné do Sociálnej poisťovne na starobné poistenie</t>
  </si>
  <si>
    <t>ŠJ/Poistné do Sociálnej poisťovne na úrazové poistenie</t>
  </si>
  <si>
    <t>ŠJ/Poistné do Sociálnej poisťovne na invalidné poistenie</t>
  </si>
  <si>
    <t>ŠJ/Poistné do Sociálnej poisťovne na poistenie v nezamestnanosti</t>
  </si>
  <si>
    <t>ŠJ/Poistné do Sociálnej poisťovne do rezervného fondu solidarity</t>
  </si>
  <si>
    <t>ŠJ/Príspevok do doplnkových dôchodkových poisťovní</t>
  </si>
  <si>
    <t>ŠJ/Cestovné náhrady - tuzemské</t>
  </si>
  <si>
    <t>ŠJ/Energie-teplo,elektrika</t>
  </si>
  <si>
    <t>ŠJ/Vodné, stočné</t>
  </si>
  <si>
    <t>ŠJ/Poštové služby a telekomunikačné služby</t>
  </si>
  <si>
    <t>ŠJ/Prevádzkové stroje, prístroje, zariadenie, technika a náradie</t>
  </si>
  <si>
    <t>ŠJ/Všeobecný materiál</t>
  </si>
  <si>
    <t>ŠJ/Knihy,časopisy,noviny,učebnice,učebné a kompenzačné pomôcky</t>
  </si>
  <si>
    <t>ŠJ/Pracovné odevy, obuv a pracovné pomôcky</t>
  </si>
  <si>
    <t>633013</t>
  </si>
  <si>
    <t>Softvér</t>
  </si>
  <si>
    <t>ŠJ/Rutinná a štandardná údržba špeciálnych strojov,prístojov,zariadení,techniky a náradia</t>
  </si>
  <si>
    <t>ŠJ/Špeciálne služby</t>
  </si>
  <si>
    <t>ŠJ/Poplatky a odvody</t>
  </si>
  <si>
    <t>ŠJ/Stravovanie</t>
  </si>
  <si>
    <t>ŠJ/Prídel do sociálneho fondu</t>
  </si>
  <si>
    <t>642014</t>
  </si>
  <si>
    <t>Transfery jednotlivcovi</t>
  </si>
  <si>
    <t>09602</t>
  </si>
  <si>
    <t>ŠJ/Tarifný plat,osobný plat,zákl.plat,funk.plat...vrátane ich náhrad</t>
  </si>
  <si>
    <t>ŠJ/Energie</t>
  </si>
  <si>
    <t>ŠJ/interiérové vybavenie</t>
  </si>
  <si>
    <t>09603</t>
  </si>
  <si>
    <t>008084</t>
  </si>
  <si>
    <t>642002</t>
  </si>
  <si>
    <t>Školský klub/Transfery neziskovej organizácii poskytujúcej všeobecne prospešné služby</t>
  </si>
  <si>
    <t>642004</t>
  </si>
  <si>
    <t>Školský klub/Transfery cirkevnej škole</t>
  </si>
  <si>
    <t>008085</t>
  </si>
  <si>
    <t>0820</t>
  </si>
  <si>
    <t>009091</t>
  </si>
  <si>
    <t>TJ/Energie-elektrika</t>
  </si>
  <si>
    <t>TJ/Vodné, stočné</t>
  </si>
  <si>
    <t>TJ/internet,Poštové služby a telekomunikačné služby</t>
  </si>
  <si>
    <t>TJ/ihrisko/Všeobecný materiál</t>
  </si>
  <si>
    <t>TJ/Reprezentačné</t>
  </si>
  <si>
    <t>TJ/doprava futbalistov</t>
  </si>
  <si>
    <t>TJ/Poplatky a odvody</t>
  </si>
  <si>
    <t>TJ/Poistné futbalistov</t>
  </si>
  <si>
    <t>009092</t>
  </si>
  <si>
    <t>TJ/Všeobecný materiál/grantový systém</t>
  </si>
  <si>
    <t>TJ/príspevok/grantový systém</t>
  </si>
  <si>
    <t>TJ/Transfery neziskovej organizácii poskytujúcej všeobecne prospešné služby</t>
  </si>
  <si>
    <t>009093</t>
  </si>
  <si>
    <t>Cestovné náhrady</t>
  </si>
  <si>
    <t>636001</t>
  </si>
  <si>
    <t>Nájomne za nájom budov, objektov alebo ich častí</t>
  </si>
  <si>
    <t>Kultúrne podujatia-folkl.slávnosti,deň matiek,privítanie deti do života ...</t>
  </si>
  <si>
    <t>010102</t>
  </si>
  <si>
    <t>MZDY</t>
  </si>
  <si>
    <t>KD/Energie-elektrika,teplo</t>
  </si>
  <si>
    <t>KD/Vodné, stočné</t>
  </si>
  <si>
    <t>KD/Rutinná a štandardná údržba budov, objektov alebo ich častí</t>
  </si>
  <si>
    <t>010104</t>
  </si>
  <si>
    <t>SO-Transfery občianskemu združeniu, nadácii a neinvestičnému fondu</t>
  </si>
  <si>
    <t>Transfery neziskovej organizácii poskytujúcej všeobecne prospešné služby</t>
  </si>
  <si>
    <t>011111</t>
  </si>
  <si>
    <t>0560</t>
  </si>
  <si>
    <t>Verejné priestr/Všeobecný materiál</t>
  </si>
  <si>
    <t>Verejné priestr/Palivá ako zdroj energie</t>
  </si>
  <si>
    <t>011112</t>
  </si>
  <si>
    <t>0421</t>
  </si>
  <si>
    <t>ochrana pred povodňami/Poistné</t>
  </si>
  <si>
    <t>011115</t>
  </si>
  <si>
    <t>Energie-teplo uhlie</t>
  </si>
  <si>
    <t>ochrana život.prostr./Všeobecný materiál</t>
  </si>
  <si>
    <t>011116</t>
  </si>
  <si>
    <t>0630</t>
  </si>
  <si>
    <t>vodovod/Energie</t>
  </si>
  <si>
    <t>Vodovod/Špeciálne služby-rozbory vody</t>
  </si>
  <si>
    <t>Vodovod/Poplatky a odvody</t>
  </si>
  <si>
    <t>VO/Rutinná a štandardná údržba budov, objektov alebo ich častí</t>
  </si>
  <si>
    <t>012121</t>
  </si>
  <si>
    <t>1020</t>
  </si>
  <si>
    <t>Dôchodci/doprava autobusom</t>
  </si>
  <si>
    <t>Dôchodci/stretnutie s dôchodcami</t>
  </si>
  <si>
    <t>012122</t>
  </si>
  <si>
    <t>642007</t>
  </si>
  <si>
    <t>Transfery cirkvi, náboženskej spoločnosti a cirkevnej charite</t>
  </si>
  <si>
    <t>012123</t>
  </si>
  <si>
    <t>1070</t>
  </si>
  <si>
    <t>Hmotná núdza/Príspevok jednotlivcovi v HN</t>
  </si>
  <si>
    <t>012124</t>
  </si>
  <si>
    <t>Hmotná núdza/učebné pomôcky</t>
  </si>
  <si>
    <t>Hmotná núdza/Stravovanie</t>
  </si>
  <si>
    <t>012125</t>
  </si>
  <si>
    <t>012126</t>
  </si>
  <si>
    <t>1040</t>
  </si>
  <si>
    <t>Rodina-prídavky na deti/Všeobecný materiál</t>
  </si>
  <si>
    <t>Rodina/Prídavky na deti/Stravovanie</t>
  </si>
  <si>
    <t>Rodina-prídavky na deti/Stravovanie</t>
  </si>
  <si>
    <t>013131</t>
  </si>
  <si>
    <t>OcU/Poistné do Sociálnej poisťovne na nemocenské poistenie</t>
  </si>
  <si>
    <t>OcÚ/úrazové poistenie/dohody</t>
  </si>
  <si>
    <t>OcÚ/Poistné do Sociálnej poisťovne na poistenie v nezamestnanosti</t>
  </si>
  <si>
    <t>OcÚ/Príspevok do doplnkových dôchodkových poisťovní</t>
  </si>
  <si>
    <t>OcÚ/Palivá ako zdroj energie</t>
  </si>
  <si>
    <t>OcÚ/Poplatky a odvody</t>
  </si>
  <si>
    <t>OcÚ/Stravovanie</t>
  </si>
  <si>
    <t>OcÚ/Prídel do sociálneho fondu</t>
  </si>
  <si>
    <t>OcÚ/Odmeny pracovníkov mimopracovného pomeru</t>
  </si>
  <si>
    <t>013133</t>
  </si>
  <si>
    <t>0170</t>
  </si>
  <si>
    <t>651002</t>
  </si>
  <si>
    <t>Splácanie úrokov v tuzemsku banke a pobočke zahraničnej banky</t>
  </si>
  <si>
    <t>651003</t>
  </si>
  <si>
    <t>ŠFRB/Splácanie úrokov v tuzemsku subjektu verejnej správy</t>
  </si>
  <si>
    <t>322001</t>
  </si>
  <si>
    <t>Prístavby, nadstavby, stavebné úpravy PZ</t>
  </si>
  <si>
    <t>322002</t>
  </si>
  <si>
    <t>Transfér zo SR na nákup kompostérov</t>
  </si>
  <si>
    <t>Kotolňa KD EU</t>
  </si>
  <si>
    <t>Kotolňa KD ŠR</t>
  </si>
  <si>
    <t>233001</t>
  </si>
  <si>
    <t>Príjem z predaja pozemkov</t>
  </si>
  <si>
    <t>0080823</t>
  </si>
  <si>
    <t>Centralna kotolňa EU</t>
  </si>
  <si>
    <t>Centrálna kotolňa SR</t>
  </si>
  <si>
    <t>711005</t>
  </si>
  <si>
    <t>územný plán-Nákup ostatných nehmotných aktív</t>
  </si>
  <si>
    <t>713001</t>
  </si>
  <si>
    <t>Nákup interiérového vybavenia</t>
  </si>
  <si>
    <t>713002</t>
  </si>
  <si>
    <t>Nákup výpočtovej techniky</t>
  </si>
  <si>
    <t>714004</t>
  </si>
  <si>
    <t>Nákup nákladných vozidiel,ťahačov,prípojných vozidiel,pracovných strojov,traktorov</t>
  </si>
  <si>
    <t>717001</t>
  </si>
  <si>
    <t>Realizácia nových stavieb</t>
  </si>
  <si>
    <t>717002</t>
  </si>
  <si>
    <t>BH/Rekonštrukcia a modernizácia</t>
  </si>
  <si>
    <t>Rekonštrukcia a modernizácia</t>
  </si>
  <si>
    <t>711001</t>
  </si>
  <si>
    <t>Cintorín/Nákup pozemkov</t>
  </si>
  <si>
    <t>717003</t>
  </si>
  <si>
    <t>Prístavba PZ</t>
  </si>
  <si>
    <t>Nákup pozemkov PZ</t>
  </si>
  <si>
    <t>716</t>
  </si>
  <si>
    <t>PO-projekt</t>
  </si>
  <si>
    <t>Rekonštrukcia a modernizácia PZ</t>
  </si>
  <si>
    <t>Nákup pozemkov</t>
  </si>
  <si>
    <t>713004</t>
  </si>
  <si>
    <t>Nákup kompostérov zo ŠR</t>
  </si>
  <si>
    <t>712001</t>
  </si>
  <si>
    <t>Nákup budov, objektov alebo ich častí</t>
  </si>
  <si>
    <t>Prípravná a projektová dokumentácia</t>
  </si>
  <si>
    <t>MK/Realizácia nových stavieb/cesty</t>
  </si>
  <si>
    <t>Kotolňa MS Z EU</t>
  </si>
  <si>
    <t>Prístavby, nadstavby, stavebné úpravy</t>
  </si>
  <si>
    <t>Kotolňa MŠ ŠR</t>
  </si>
  <si>
    <t>Prístavby, nadstavby, stavebné úpravy MS</t>
  </si>
  <si>
    <t>0912</t>
  </si>
  <si>
    <t>Centralna kotolna Eu</t>
  </si>
  <si>
    <t>Centralna kotolňa SR</t>
  </si>
  <si>
    <t>0080821</t>
  </si>
  <si>
    <t>Nákup prevádzkových strojov,prístrojov,zariadení,techniky a náradia</t>
  </si>
  <si>
    <t>Kotolňa KS SR</t>
  </si>
  <si>
    <t>KD-energ.projekt</t>
  </si>
  <si>
    <t>KD-Prístavby, nadstavby, stavebné úpravy</t>
  </si>
  <si>
    <t>011113</t>
  </si>
  <si>
    <t>0520</t>
  </si>
  <si>
    <t>Realizácia nových stavieb Kanalizácia</t>
  </si>
  <si>
    <t>Vodovod/Realizácia nových stavieb</t>
  </si>
  <si>
    <t>453</t>
  </si>
  <si>
    <t>Prostriedky z predchádzajúcich rokov  BU</t>
  </si>
  <si>
    <t>454001</t>
  </si>
  <si>
    <t>Prevod prostriedkov z rezervného fondu obce a z rezervného fondu VÚC</t>
  </si>
  <si>
    <t>514002</t>
  </si>
  <si>
    <t>Tuzemské úvery ostatné - dlhodobé</t>
  </si>
  <si>
    <t>52</t>
  </si>
  <si>
    <t>Zostatok prostriedkov z predchádzajúcich rokov</t>
  </si>
  <si>
    <t>456002</t>
  </si>
  <si>
    <t>Iné príjmové finančné operácie okrem vkladov do základného imania</t>
  </si>
  <si>
    <t>Prostriedky z predchádzajúcich rokov</t>
  </si>
  <si>
    <t>824</t>
  </si>
  <si>
    <t>Auto na leasing</t>
  </si>
  <si>
    <t>Splácanie finančného prenájmu</t>
  </si>
  <si>
    <t>819002</t>
  </si>
  <si>
    <t>Vrátené finančné zábezpeky</t>
  </si>
  <si>
    <t>821010</t>
  </si>
  <si>
    <t>Splácanie tuzemskej istiny z kontokorentných úverov</t>
  </si>
  <si>
    <t>821005</t>
  </si>
  <si>
    <t>Splátka úveru</t>
  </si>
  <si>
    <t>821007</t>
  </si>
  <si>
    <t>ŠFRB/splátka úverov dlhodobých</t>
  </si>
  <si>
    <t>SPOLU</t>
  </si>
  <si>
    <t>Kotolňa centrálna</t>
  </si>
  <si>
    <t>Bežné príjmy</t>
  </si>
  <si>
    <t>Kapitálové príjmy</t>
  </si>
  <si>
    <t>Bežné výdavky</t>
  </si>
  <si>
    <t>Kapitálové výdavky</t>
  </si>
  <si>
    <t>Príjmy finnančných operácii</t>
  </si>
  <si>
    <t>Výdavky finančných operácii</t>
  </si>
  <si>
    <t>Príjmy</t>
  </si>
  <si>
    <t>Výdavky</t>
  </si>
  <si>
    <t>1. Program: Plánovanie, vedenie, kontrola</t>
  </si>
  <si>
    <t>2. Program: Propagácia a reklama</t>
  </si>
  <si>
    <t>3. Program: Interné služby</t>
  </si>
  <si>
    <t>4. Program: Obecné služby</t>
  </si>
  <si>
    <t>5. Program: Bezpečnosť, právo, poriadok</t>
  </si>
  <si>
    <t>6. Program: Odpadové hospodárstvo</t>
  </si>
  <si>
    <t>7. Program: Komunikácie</t>
  </si>
  <si>
    <t>8. Program: Školstvo</t>
  </si>
  <si>
    <t>9. Program: Šport</t>
  </si>
  <si>
    <t>10. Program: Kultúra</t>
  </si>
  <si>
    <t>11. Program: Prostredie pre život</t>
  </si>
  <si>
    <t>12. Program: Sociálne služby</t>
  </si>
  <si>
    <t xml:space="preserve">13. Program: Administratíva </t>
  </si>
  <si>
    <t>Kapitálový rozpočet</t>
  </si>
  <si>
    <t>5. Program: Bezpečnosť, právo a poriadok</t>
  </si>
  <si>
    <t>Rozpočet finančných operácií</t>
  </si>
  <si>
    <t>Vypracovala: Bc. Jana Stašová</t>
  </si>
  <si>
    <t>Vyvesený: 3. 12. 2020</t>
  </si>
  <si>
    <t>13. Program: Administratíva</t>
  </si>
  <si>
    <t>Programový rozpočet Obce Sihelné na roky 2021-2023</t>
  </si>
  <si>
    <t>Zvesený: 18. 12.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</si>
</sst>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4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3"/>
      <name val="Calibri Light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2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readingOrder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4" fontId="3" fillId="0" borderId="10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3" fillId="0" borderId="11" xfId="0" applyFont="1" applyBorder="1" applyAlignment="1">
      <alignment horizontal="left" vertical="top" readingOrder="1"/>
    </xf>
    <xf numFmtId="0" fontId="3" fillId="0" borderId="12" xfId="0" applyFont="1" applyBorder="1" applyAlignment="1">
      <alignment horizontal="left" vertical="top" readingOrder="1"/>
    </xf>
    <xf numFmtId="0" fontId="7" fillId="0" borderId="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8" fillId="0" borderId="10" xfId="0" applyFont="1" applyBorder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 horizontal="left" vertical="top"/>
    </xf>
    <xf numFmtId="4" fontId="2" fillId="0" borderId="0" xfId="0" applyNumberFormat="1" applyFont="1" applyAlignment="1">
      <alignment vertical="top"/>
    </xf>
    <xf numFmtId="0" fontId="8" fillId="0" borderId="11" xfId="0" applyFont="1" applyBorder="1" applyAlignment="1">
      <alignment vertical="top"/>
    </xf>
    <xf numFmtId="4" fontId="4" fillId="30" borderId="10" xfId="0" applyNumberFormat="1" applyFont="1" applyFill="1" applyBorder="1" applyAlignment="1">
      <alignment horizontal="right" vertical="top"/>
    </xf>
    <xf numFmtId="4" fontId="3" fillId="30" borderId="10" xfId="0" applyNumberFormat="1" applyFont="1" applyFill="1" applyBorder="1" applyAlignment="1">
      <alignment horizontal="right" vertical="top"/>
    </xf>
    <xf numFmtId="0" fontId="2" fillId="30" borderId="0" xfId="0" applyFont="1" applyFill="1" applyAlignment="1">
      <alignment vertical="top"/>
    </xf>
    <xf numFmtId="4" fontId="4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vertical="top"/>
    </xf>
    <xf numFmtId="0" fontId="2" fillId="30" borderId="10" xfId="0" applyFont="1" applyFill="1" applyBorder="1" applyAlignment="1">
      <alignment vertical="top"/>
    </xf>
    <xf numFmtId="0" fontId="10" fillId="30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vertical="top" readingOrder="1"/>
    </xf>
    <xf numFmtId="0" fontId="3" fillId="0" borderId="12" xfId="0" applyFont="1" applyBorder="1" applyAlignment="1">
      <alignment vertical="top" readingOrder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 readingOrder="1"/>
    </xf>
    <xf numFmtId="0" fontId="7" fillId="0" borderId="0" xfId="0" applyFont="1" applyAlignment="1">
      <alignment horizontal="left" vertical="top" readingOrder="1"/>
    </xf>
    <xf numFmtId="4" fontId="4" fillId="33" borderId="0" xfId="0" applyNumberFormat="1" applyFont="1" applyFill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vertical="top"/>
    </xf>
    <xf numFmtId="0" fontId="11" fillId="0" borderId="0" xfId="0" applyFont="1" applyAlignment="1">
      <alignment vertical="top"/>
    </xf>
    <xf numFmtId="0" fontId="3" fillId="0" borderId="0" xfId="0" applyFont="1" applyBorder="1" applyAlignment="1">
      <alignment horizontal="left" vertical="top" readingOrder="1"/>
    </xf>
    <xf numFmtId="4" fontId="3" fillId="0" borderId="0" xfId="0" applyNumberFormat="1" applyFont="1" applyBorder="1" applyAlignment="1">
      <alignment horizontal="right" vertical="top"/>
    </xf>
    <xf numFmtId="4" fontId="3" fillId="33" borderId="0" xfId="0" applyNumberFormat="1" applyFont="1" applyFill="1" applyBorder="1" applyAlignment="1">
      <alignment horizontal="right" vertical="top"/>
    </xf>
    <xf numFmtId="4" fontId="3" fillId="33" borderId="0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readingOrder="1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4" fontId="4" fillId="30" borderId="10" xfId="0" applyNumberFormat="1" applyFont="1" applyFill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4" fontId="4" fillId="30" borderId="13" xfId="0" applyNumberFormat="1" applyFont="1" applyFill="1" applyBorder="1" applyAlignment="1">
      <alignment horizontal="right" vertical="top"/>
    </xf>
    <xf numFmtId="4" fontId="4" fillId="30" borderId="11" xfId="0" applyNumberFormat="1" applyFont="1" applyFill="1" applyBorder="1" applyAlignment="1">
      <alignment horizontal="right" vertical="top"/>
    </xf>
    <xf numFmtId="4" fontId="4" fillId="30" borderId="12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left" vertical="top" readingOrder="1"/>
    </xf>
    <xf numFmtId="0" fontId="3" fillId="0" borderId="12" xfId="0" applyFont="1" applyBorder="1" applyAlignment="1">
      <alignment horizontal="left" vertical="top" readingOrder="1"/>
    </xf>
    <xf numFmtId="0" fontId="4" fillId="0" borderId="1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4" fontId="3" fillId="30" borderId="13" xfId="0" applyNumberFormat="1" applyFont="1" applyFill="1" applyBorder="1" applyAlignment="1">
      <alignment horizontal="right" vertical="top"/>
    </xf>
    <xf numFmtId="4" fontId="3" fillId="30" borderId="11" xfId="0" applyNumberFormat="1" applyFont="1" applyFill="1" applyBorder="1" applyAlignment="1">
      <alignment horizontal="right" vertical="top"/>
    </xf>
    <xf numFmtId="4" fontId="3" fillId="30" borderId="12" xfId="0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horizontal="left" vertical="top" readingOrder="1"/>
    </xf>
    <xf numFmtId="0" fontId="0" fillId="0" borderId="17" xfId="0" applyBorder="1" applyAlignment="1">
      <alignment vertical="top"/>
    </xf>
    <xf numFmtId="0" fontId="7" fillId="0" borderId="15" xfId="0" applyFont="1" applyBorder="1" applyAlignment="1">
      <alignment vertical="top"/>
    </xf>
    <xf numFmtId="4" fontId="4" fillId="0" borderId="13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0" fontId="2" fillId="30" borderId="13" xfId="0" applyFont="1" applyFill="1" applyBorder="1" applyAlignment="1">
      <alignment vertical="top"/>
    </xf>
    <xf numFmtId="0" fontId="2" fillId="30" borderId="11" xfId="0" applyFont="1" applyFill="1" applyBorder="1" applyAlignment="1">
      <alignment vertical="top"/>
    </xf>
    <xf numFmtId="0" fontId="2" fillId="30" borderId="12" xfId="0" applyFont="1" applyFill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7" fillId="0" borderId="15" xfId="0" applyFont="1" applyBorder="1" applyAlignment="1">
      <alignment horizontal="left" vertical="top"/>
    </xf>
    <xf numFmtId="4" fontId="3" fillId="0" borderId="13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4" fontId="4" fillId="0" borderId="13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" fontId="6" fillId="0" borderId="0" xfId="0" applyNumberFormat="1" applyFont="1" applyAlignment="1">
      <alignment horizontal="right" vertical="top"/>
    </xf>
    <xf numFmtId="4" fontId="4" fillId="33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4" fillId="0" borderId="17" xfId="0" applyFont="1" applyBorder="1" applyAlignment="1">
      <alignment horizontal="left" vertical="top" readingOrder="1"/>
    </xf>
    <xf numFmtId="0" fontId="4" fillId="0" borderId="17" xfId="0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right" vertical="top"/>
    </xf>
    <xf numFmtId="4" fontId="4" fillId="33" borderId="17" xfId="0" applyNumberFormat="1" applyFont="1" applyFill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readingOrder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" fontId="3" fillId="0" borderId="0" xfId="0" applyNumberFormat="1" applyFont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top" readingOrder="1"/>
    </xf>
    <xf numFmtId="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4" fontId="4" fillId="30" borderId="13" xfId="0" applyNumberFormat="1" applyFont="1" applyFill="1" applyBorder="1" applyAlignment="1">
      <alignment vertical="top"/>
    </xf>
    <xf numFmtId="4" fontId="4" fillId="30" borderId="12" xfId="0" applyNumberFormat="1" applyFont="1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readingOrder="1"/>
    </xf>
    <xf numFmtId="4" fontId="4" fillId="0" borderId="1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10" fillId="0" borderId="12" xfId="0" applyNumberFormat="1" applyFont="1" applyBorder="1" applyAlignment="1">
      <alignment vertical="top"/>
    </xf>
    <xf numFmtId="0" fontId="10" fillId="30" borderId="13" xfId="0" applyNumberFormat="1" applyFont="1" applyFill="1" applyBorder="1" applyAlignment="1">
      <alignment vertical="top"/>
    </xf>
    <xf numFmtId="0" fontId="10" fillId="30" borderId="12" xfId="0" applyNumberFormat="1" applyFont="1" applyFill="1" applyBorder="1" applyAlignment="1">
      <alignment vertical="top"/>
    </xf>
    <xf numFmtId="0" fontId="10" fillId="30" borderId="11" xfId="0" applyNumberFormat="1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4" fontId="3" fillId="30" borderId="13" xfId="0" applyNumberFormat="1" applyFont="1" applyFill="1" applyBorder="1" applyAlignment="1">
      <alignment vertical="top"/>
    </xf>
    <xf numFmtId="4" fontId="3" fillId="30" borderId="12" xfId="0" applyNumberFormat="1" applyFont="1" applyFill="1" applyBorder="1" applyAlignment="1">
      <alignment vertical="top"/>
    </xf>
    <xf numFmtId="4" fontId="4" fillId="30" borderId="11" xfId="0" applyNumberFormat="1" applyFont="1" applyFill="1" applyBorder="1" applyAlignment="1">
      <alignment vertical="top"/>
    </xf>
    <xf numFmtId="4" fontId="3" fillId="30" borderId="11" xfId="0" applyNumberFormat="1" applyFont="1" applyFill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0" borderId="0" xfId="0" applyFont="1" applyBorder="1" applyAlignment="1">
      <alignment horizontal="left" vertical="top" readingOrder="1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M727"/>
  <sheetViews>
    <sheetView showGridLines="0" tabSelected="1" showOutlineSymbols="0" zoomScalePageLayoutView="0" workbookViewId="0" topLeftCell="A1">
      <selection activeCell="AF9" sqref="AF9:AG9"/>
    </sheetView>
  </sheetViews>
  <sheetFormatPr defaultColWidth="6.8515625" defaultRowHeight="12.75" customHeight="1"/>
  <cols>
    <col min="1" max="1" width="6.421875" style="0" customWidth="1"/>
    <col min="2" max="2" width="1.7109375" style="0" customWidth="1"/>
    <col min="3" max="3" width="2.7109375" style="0" customWidth="1"/>
    <col min="4" max="4" width="1.1484375" style="0" customWidth="1"/>
    <col min="5" max="5" width="1.8515625" style="0" hidden="1" customWidth="1"/>
    <col min="6" max="6" width="5.00390625" style="0" customWidth="1"/>
    <col min="7" max="7" width="1.1484375" style="0" hidden="1" customWidth="1"/>
    <col min="8" max="8" width="2.00390625" style="0" customWidth="1"/>
    <col min="9" max="9" width="3.421875" style="0" customWidth="1"/>
    <col min="10" max="11" width="0.9921875" style="0" customWidth="1"/>
    <col min="12" max="12" width="11.7109375" style="0" customWidth="1"/>
    <col min="13" max="13" width="6.140625" style="0" customWidth="1"/>
    <col min="14" max="14" width="7.00390625" style="0" customWidth="1"/>
    <col min="15" max="15" width="11.00390625" style="0" customWidth="1"/>
    <col min="16" max="16" width="3.7109375" style="0" customWidth="1"/>
    <col min="17" max="17" width="1.28515625" style="0" customWidth="1"/>
    <col min="18" max="18" width="2.421875" style="0" customWidth="1"/>
    <col min="19" max="19" width="1.57421875" style="0" customWidth="1"/>
    <col min="20" max="20" width="2.140625" style="0" hidden="1" customWidth="1"/>
    <col min="21" max="21" width="6.7109375" style="0" customWidth="1"/>
    <col min="22" max="22" width="0.85546875" style="0" customWidth="1"/>
    <col min="23" max="23" width="3.57421875" style="0" customWidth="1"/>
    <col min="24" max="24" width="8.7109375" style="0" customWidth="1"/>
    <col min="25" max="25" width="0.9921875" style="0" customWidth="1"/>
    <col min="26" max="26" width="0.71875" style="0" customWidth="1"/>
    <col min="27" max="27" width="9.421875" style="0" customWidth="1"/>
    <col min="28" max="28" width="0.2890625" style="0" customWidth="1"/>
    <col min="29" max="29" width="8.421875" style="0" customWidth="1"/>
    <col min="30" max="30" width="1.7109375" style="0" customWidth="1"/>
    <col min="31" max="31" width="0.9921875" style="0" customWidth="1"/>
    <col min="32" max="32" width="9.00390625" style="0" customWidth="1"/>
    <col min="33" max="33" width="2.140625" style="0" customWidth="1"/>
    <col min="34" max="34" width="3.8515625" style="0" customWidth="1"/>
    <col min="35" max="35" width="5.140625" style="0" customWidth="1"/>
    <col min="36" max="36" width="2.57421875" style="0" customWidth="1"/>
    <col min="37" max="37" width="11.28125" style="0" customWidth="1"/>
  </cols>
  <sheetData>
    <row r="4" spans="1:39" ht="24.75" customHeight="1">
      <c r="A4" s="127" t="s">
        <v>555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"/>
      <c r="AM4" s="1"/>
    </row>
    <row r="5" spans="1:39" ht="12.75" customHeight="1">
      <c r="A5" s="16" t="s">
        <v>534</v>
      </c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0.5" customHeight="1">
      <c r="A6" s="6"/>
      <c r="B6" s="103"/>
      <c r="C6" s="105"/>
      <c r="D6" s="103"/>
      <c r="E6" s="104"/>
      <c r="F6" s="104"/>
      <c r="G6" s="105"/>
      <c r="H6" s="100" t="s">
        <v>11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2"/>
      <c r="U6" s="132" t="s">
        <v>0</v>
      </c>
      <c r="V6" s="133"/>
      <c r="W6" s="134"/>
      <c r="X6" s="132" t="s">
        <v>1</v>
      </c>
      <c r="Y6" s="133"/>
      <c r="Z6" s="134"/>
      <c r="AA6" s="132" t="s">
        <v>2</v>
      </c>
      <c r="AB6" s="134"/>
      <c r="AC6" s="132" t="s">
        <v>3</v>
      </c>
      <c r="AD6" s="133"/>
      <c r="AE6" s="134"/>
      <c r="AF6" s="135" t="s">
        <v>4</v>
      </c>
      <c r="AG6" s="136"/>
      <c r="AH6" s="135" t="s">
        <v>5</v>
      </c>
      <c r="AI6" s="137"/>
      <c r="AJ6" s="136"/>
      <c r="AK6" s="35" t="s">
        <v>6</v>
      </c>
      <c r="AL6" s="1"/>
      <c r="AM6" s="1"/>
    </row>
    <row r="7" spans="1:39" ht="13.5" customHeight="1">
      <c r="A7" s="6"/>
      <c r="B7" s="72" t="s">
        <v>12</v>
      </c>
      <c r="C7" s="74"/>
      <c r="D7" s="103"/>
      <c r="E7" s="104"/>
      <c r="F7" s="104"/>
      <c r="G7" s="105"/>
      <c r="H7" s="72" t="s">
        <v>13</v>
      </c>
      <c r="I7" s="73"/>
      <c r="J7" s="73"/>
      <c r="K7" s="74"/>
      <c r="L7" s="72" t="s">
        <v>14</v>
      </c>
      <c r="M7" s="73"/>
      <c r="N7" s="73"/>
      <c r="O7" s="73"/>
      <c r="P7" s="73"/>
      <c r="Q7" s="73"/>
      <c r="R7" s="73"/>
      <c r="S7" s="74"/>
      <c r="T7" s="81">
        <v>3771.5</v>
      </c>
      <c r="U7" s="82"/>
      <c r="V7" s="82"/>
      <c r="W7" s="83"/>
      <c r="X7" s="81">
        <v>15300.56</v>
      </c>
      <c r="Y7" s="82"/>
      <c r="Z7" s="83"/>
      <c r="AA7" s="81">
        <v>35031.46</v>
      </c>
      <c r="AB7" s="83"/>
      <c r="AC7" s="97">
        <v>21000</v>
      </c>
      <c r="AD7" s="98"/>
      <c r="AE7" s="99"/>
      <c r="AF7" s="67">
        <v>32050</v>
      </c>
      <c r="AG7" s="69"/>
      <c r="AH7" s="67">
        <v>33657</v>
      </c>
      <c r="AI7" s="68"/>
      <c r="AJ7" s="69"/>
      <c r="AK7" s="29">
        <v>35335</v>
      </c>
      <c r="AL7" s="1"/>
      <c r="AM7" s="1"/>
    </row>
    <row r="8" spans="1:39" ht="13.5" customHeight="1">
      <c r="A8" s="6"/>
      <c r="B8" s="72" t="s">
        <v>12</v>
      </c>
      <c r="C8" s="74"/>
      <c r="D8" s="103"/>
      <c r="E8" s="104"/>
      <c r="F8" s="104"/>
      <c r="G8" s="105"/>
      <c r="H8" s="72" t="s">
        <v>15</v>
      </c>
      <c r="I8" s="73"/>
      <c r="J8" s="73"/>
      <c r="K8" s="74"/>
      <c r="L8" s="72" t="s">
        <v>16</v>
      </c>
      <c r="M8" s="73"/>
      <c r="N8" s="73"/>
      <c r="O8" s="73"/>
      <c r="P8" s="73"/>
      <c r="Q8" s="73"/>
      <c r="R8" s="73"/>
      <c r="S8" s="74"/>
      <c r="T8" s="81">
        <v>6828.150000000001</v>
      </c>
      <c r="U8" s="82"/>
      <c r="V8" s="82"/>
      <c r="W8" s="83"/>
      <c r="X8" s="81">
        <v>7641.83</v>
      </c>
      <c r="Y8" s="82"/>
      <c r="Z8" s="83"/>
      <c r="AA8" s="81">
        <v>4163.67</v>
      </c>
      <c r="AB8" s="83"/>
      <c r="AC8" s="97">
        <v>8470</v>
      </c>
      <c r="AD8" s="98"/>
      <c r="AE8" s="99"/>
      <c r="AF8" s="67">
        <v>8893</v>
      </c>
      <c r="AG8" s="69"/>
      <c r="AH8" s="67">
        <v>9338</v>
      </c>
      <c r="AI8" s="68"/>
      <c r="AJ8" s="69"/>
      <c r="AK8" s="29">
        <v>9806</v>
      </c>
      <c r="AL8" s="1"/>
      <c r="AM8" s="1"/>
    </row>
    <row r="9" spans="1:39" ht="13.5" customHeight="1">
      <c r="A9" s="6"/>
      <c r="B9" s="72" t="s">
        <v>17</v>
      </c>
      <c r="C9" s="74"/>
      <c r="D9" s="103"/>
      <c r="E9" s="104"/>
      <c r="F9" s="104"/>
      <c r="G9" s="105"/>
      <c r="H9" s="72" t="s">
        <v>18</v>
      </c>
      <c r="I9" s="73"/>
      <c r="J9" s="73"/>
      <c r="K9" s="74"/>
      <c r="L9" s="72" t="s">
        <v>19</v>
      </c>
      <c r="M9" s="73"/>
      <c r="N9" s="73"/>
      <c r="O9" s="73"/>
      <c r="P9" s="73"/>
      <c r="Q9" s="73"/>
      <c r="R9" s="73"/>
      <c r="S9" s="74"/>
      <c r="T9" s="81">
        <v>1030</v>
      </c>
      <c r="U9" s="82"/>
      <c r="V9" s="82"/>
      <c r="W9" s="83"/>
      <c r="X9" s="81">
        <v>500</v>
      </c>
      <c r="Y9" s="82"/>
      <c r="Z9" s="83"/>
      <c r="AA9" s="81">
        <v>0</v>
      </c>
      <c r="AB9" s="83"/>
      <c r="AC9" s="97">
        <v>1000</v>
      </c>
      <c r="AD9" s="98"/>
      <c r="AE9" s="99"/>
      <c r="AF9" s="67">
        <v>1050</v>
      </c>
      <c r="AG9" s="69"/>
      <c r="AH9" s="67">
        <v>1102</v>
      </c>
      <c r="AI9" s="68"/>
      <c r="AJ9" s="69"/>
      <c r="AK9" s="29">
        <v>1158</v>
      </c>
      <c r="AL9" s="1"/>
      <c r="AM9" s="1"/>
    </row>
    <row r="10" spans="1:39" ht="13.5" customHeight="1">
      <c r="A10" s="6"/>
      <c r="B10" s="72" t="s">
        <v>20</v>
      </c>
      <c r="C10" s="74"/>
      <c r="D10" s="103"/>
      <c r="E10" s="104"/>
      <c r="F10" s="104"/>
      <c r="G10" s="105"/>
      <c r="H10" s="72" t="s">
        <v>13</v>
      </c>
      <c r="I10" s="73"/>
      <c r="J10" s="73"/>
      <c r="K10" s="74"/>
      <c r="L10" s="72" t="s">
        <v>14</v>
      </c>
      <c r="M10" s="73"/>
      <c r="N10" s="73"/>
      <c r="O10" s="73"/>
      <c r="P10" s="73"/>
      <c r="Q10" s="73"/>
      <c r="R10" s="73"/>
      <c r="S10" s="74"/>
      <c r="T10" s="81">
        <v>5499.24</v>
      </c>
      <c r="U10" s="82"/>
      <c r="V10" s="82"/>
      <c r="W10" s="83"/>
      <c r="X10" s="81">
        <v>11907.59</v>
      </c>
      <c r="Y10" s="82"/>
      <c r="Z10" s="83"/>
      <c r="AA10" s="81">
        <v>20556.87</v>
      </c>
      <c r="AB10" s="83"/>
      <c r="AC10" s="97">
        <v>12100</v>
      </c>
      <c r="AD10" s="98"/>
      <c r="AE10" s="99"/>
      <c r="AF10" s="67">
        <v>23680</v>
      </c>
      <c r="AG10" s="69"/>
      <c r="AH10" s="67">
        <v>24864</v>
      </c>
      <c r="AI10" s="68"/>
      <c r="AJ10" s="69"/>
      <c r="AK10" s="29">
        <v>26107</v>
      </c>
      <c r="AL10" s="1"/>
      <c r="AM10" s="1"/>
    </row>
    <row r="11" spans="1:39" ht="13.5" customHeight="1">
      <c r="A11" s="6"/>
      <c r="B11" s="72" t="s">
        <v>21</v>
      </c>
      <c r="C11" s="74"/>
      <c r="D11" s="103"/>
      <c r="E11" s="104"/>
      <c r="F11" s="104"/>
      <c r="G11" s="105"/>
      <c r="H11" s="72" t="s">
        <v>13</v>
      </c>
      <c r="I11" s="73"/>
      <c r="J11" s="73"/>
      <c r="K11" s="74"/>
      <c r="L11" s="72" t="s">
        <v>14</v>
      </c>
      <c r="M11" s="73"/>
      <c r="N11" s="73"/>
      <c r="O11" s="73"/>
      <c r="P11" s="73"/>
      <c r="Q11" s="73"/>
      <c r="R11" s="73"/>
      <c r="S11" s="74"/>
      <c r="T11" s="81">
        <v>970.49</v>
      </c>
      <c r="U11" s="82"/>
      <c r="V11" s="82"/>
      <c r="W11" s="83"/>
      <c r="X11" s="81">
        <v>1997.78</v>
      </c>
      <c r="Y11" s="82"/>
      <c r="Z11" s="83"/>
      <c r="AA11" s="81">
        <v>3627.82</v>
      </c>
      <c r="AB11" s="83"/>
      <c r="AC11" s="97">
        <v>4570</v>
      </c>
      <c r="AD11" s="98"/>
      <c r="AE11" s="99"/>
      <c r="AF11" s="67">
        <v>4798</v>
      </c>
      <c r="AG11" s="69"/>
      <c r="AH11" s="67">
        <v>5038</v>
      </c>
      <c r="AI11" s="68"/>
      <c r="AJ11" s="69"/>
      <c r="AK11" s="29">
        <v>5290</v>
      </c>
      <c r="AL11" s="1"/>
      <c r="AM11" s="1"/>
    </row>
    <row r="12" spans="1:39" ht="13.5" customHeight="1">
      <c r="A12" s="6"/>
      <c r="B12" s="72" t="s">
        <v>22</v>
      </c>
      <c r="C12" s="74"/>
      <c r="D12" s="103"/>
      <c r="E12" s="104"/>
      <c r="F12" s="104"/>
      <c r="G12" s="105"/>
      <c r="H12" s="72" t="s">
        <v>13</v>
      </c>
      <c r="I12" s="73"/>
      <c r="J12" s="73"/>
      <c r="K12" s="74"/>
      <c r="L12" s="72" t="s">
        <v>14</v>
      </c>
      <c r="M12" s="73"/>
      <c r="N12" s="73"/>
      <c r="O12" s="73"/>
      <c r="P12" s="73"/>
      <c r="Q12" s="73"/>
      <c r="R12" s="73"/>
      <c r="S12" s="74"/>
      <c r="T12" s="81">
        <v>0</v>
      </c>
      <c r="U12" s="82"/>
      <c r="V12" s="82"/>
      <c r="W12" s="83"/>
      <c r="X12" s="81">
        <v>0</v>
      </c>
      <c r="Y12" s="82"/>
      <c r="Z12" s="83"/>
      <c r="AA12" s="81">
        <v>0</v>
      </c>
      <c r="AB12" s="83"/>
      <c r="AC12" s="97">
        <v>7000</v>
      </c>
      <c r="AD12" s="98"/>
      <c r="AE12" s="99"/>
      <c r="AF12" s="67">
        <v>0</v>
      </c>
      <c r="AG12" s="69"/>
      <c r="AH12" s="67">
        <v>0</v>
      </c>
      <c r="AI12" s="68"/>
      <c r="AJ12" s="69"/>
      <c r="AK12" s="29">
        <v>0</v>
      </c>
      <c r="AL12" s="1"/>
      <c r="AM12" s="1"/>
    </row>
    <row r="13" spans="1:39" ht="13.5" customHeight="1">
      <c r="A13" s="6"/>
      <c r="B13" s="72" t="s">
        <v>22</v>
      </c>
      <c r="C13" s="74"/>
      <c r="D13" s="103"/>
      <c r="E13" s="104"/>
      <c r="F13" s="104"/>
      <c r="G13" s="105"/>
      <c r="H13" s="72" t="s">
        <v>23</v>
      </c>
      <c r="I13" s="73"/>
      <c r="J13" s="73"/>
      <c r="K13" s="74"/>
      <c r="L13" s="72" t="s">
        <v>24</v>
      </c>
      <c r="M13" s="73"/>
      <c r="N13" s="73"/>
      <c r="O13" s="73"/>
      <c r="P13" s="73"/>
      <c r="Q13" s="73"/>
      <c r="R13" s="73"/>
      <c r="S13" s="74"/>
      <c r="T13" s="81">
        <v>0</v>
      </c>
      <c r="U13" s="82"/>
      <c r="V13" s="82"/>
      <c r="W13" s="83"/>
      <c r="X13" s="81">
        <v>1870.13</v>
      </c>
      <c r="Y13" s="82"/>
      <c r="Z13" s="83"/>
      <c r="AA13" s="81">
        <v>14096.4</v>
      </c>
      <c r="AB13" s="83"/>
      <c r="AC13" s="97">
        <v>8750</v>
      </c>
      <c r="AD13" s="98"/>
      <c r="AE13" s="99"/>
      <c r="AF13" s="67">
        <v>0</v>
      </c>
      <c r="AG13" s="69"/>
      <c r="AH13" s="67">
        <v>0</v>
      </c>
      <c r="AI13" s="68"/>
      <c r="AJ13" s="69"/>
      <c r="AK13" s="29">
        <v>0</v>
      </c>
      <c r="AL13" s="1"/>
      <c r="AM13" s="1"/>
    </row>
    <row r="14" spans="1:39" ht="13.5" customHeight="1">
      <c r="A14" s="6"/>
      <c r="B14" s="72" t="s">
        <v>25</v>
      </c>
      <c r="C14" s="74"/>
      <c r="D14" s="103"/>
      <c r="E14" s="104"/>
      <c r="F14" s="104"/>
      <c r="G14" s="105"/>
      <c r="H14" s="72" t="s">
        <v>23</v>
      </c>
      <c r="I14" s="73"/>
      <c r="J14" s="73"/>
      <c r="K14" s="74"/>
      <c r="L14" s="72" t="s">
        <v>24</v>
      </c>
      <c r="M14" s="73"/>
      <c r="N14" s="73"/>
      <c r="O14" s="73"/>
      <c r="P14" s="73"/>
      <c r="Q14" s="73"/>
      <c r="R14" s="73"/>
      <c r="S14" s="74"/>
      <c r="T14" s="129">
        <v>0</v>
      </c>
      <c r="U14" s="130"/>
      <c r="V14" s="130"/>
      <c r="W14" s="131"/>
      <c r="X14" s="81">
        <v>220.01</v>
      </c>
      <c r="Y14" s="82"/>
      <c r="Z14" s="83"/>
      <c r="AA14" s="81">
        <v>14096.550000000001</v>
      </c>
      <c r="AB14" s="83"/>
      <c r="AC14" s="97">
        <v>8750</v>
      </c>
      <c r="AD14" s="98"/>
      <c r="AE14" s="99"/>
      <c r="AF14" s="67">
        <v>0</v>
      </c>
      <c r="AG14" s="69"/>
      <c r="AH14" s="67">
        <v>0</v>
      </c>
      <c r="AI14" s="68"/>
      <c r="AJ14" s="69"/>
      <c r="AK14" s="29">
        <v>0</v>
      </c>
      <c r="AL14" s="1"/>
      <c r="AM14" s="1"/>
    </row>
    <row r="15" spans="1:39" ht="13.5" customHeight="1">
      <c r="A15" s="6"/>
      <c r="B15" s="72" t="s">
        <v>9</v>
      </c>
      <c r="C15" s="74"/>
      <c r="D15" s="103"/>
      <c r="E15" s="104"/>
      <c r="F15" s="104"/>
      <c r="G15" s="105"/>
      <c r="H15" s="72" t="s">
        <v>26</v>
      </c>
      <c r="I15" s="73"/>
      <c r="J15" s="73"/>
      <c r="K15" s="74"/>
      <c r="L15" s="72" t="s">
        <v>27</v>
      </c>
      <c r="M15" s="73"/>
      <c r="N15" s="73"/>
      <c r="O15" s="73"/>
      <c r="P15" s="73"/>
      <c r="Q15" s="73"/>
      <c r="R15" s="73"/>
      <c r="S15" s="74"/>
      <c r="T15" s="81">
        <v>749201.88</v>
      </c>
      <c r="U15" s="82"/>
      <c r="V15" s="82"/>
      <c r="W15" s="83"/>
      <c r="X15" s="81">
        <v>876890.43</v>
      </c>
      <c r="Y15" s="82"/>
      <c r="Z15" s="83"/>
      <c r="AA15" s="81">
        <v>693320.02</v>
      </c>
      <c r="AB15" s="83"/>
      <c r="AC15" s="97">
        <v>893611</v>
      </c>
      <c r="AD15" s="98"/>
      <c r="AE15" s="99"/>
      <c r="AF15" s="67">
        <v>964924</v>
      </c>
      <c r="AG15" s="69"/>
      <c r="AH15" s="67">
        <v>1013170</v>
      </c>
      <c r="AI15" s="68"/>
      <c r="AJ15" s="69"/>
      <c r="AK15" s="29">
        <v>1063829</v>
      </c>
      <c r="AL15" s="1"/>
      <c r="AM15" s="1"/>
    </row>
    <row r="16" spans="1:39" ht="12.75">
      <c r="A16" s="6"/>
      <c r="B16" s="72" t="s">
        <v>9</v>
      </c>
      <c r="C16" s="74"/>
      <c r="D16" s="103"/>
      <c r="E16" s="104"/>
      <c r="F16" s="104"/>
      <c r="G16" s="105"/>
      <c r="H16" s="72" t="s">
        <v>28</v>
      </c>
      <c r="I16" s="73"/>
      <c r="J16" s="73"/>
      <c r="K16" s="74"/>
      <c r="L16" s="72" t="s">
        <v>29</v>
      </c>
      <c r="M16" s="73"/>
      <c r="N16" s="73"/>
      <c r="O16" s="73"/>
      <c r="P16" s="73"/>
      <c r="Q16" s="73"/>
      <c r="R16" s="73"/>
      <c r="S16" s="74"/>
      <c r="T16" s="81">
        <v>5289.4400000000005</v>
      </c>
      <c r="U16" s="82"/>
      <c r="V16" s="82"/>
      <c r="W16" s="83"/>
      <c r="X16" s="81">
        <v>5418.78</v>
      </c>
      <c r="Y16" s="82"/>
      <c r="Z16" s="83"/>
      <c r="AA16" s="81">
        <v>4011.7000000000003</v>
      </c>
      <c r="AB16" s="83"/>
      <c r="AC16" s="97">
        <v>7500</v>
      </c>
      <c r="AD16" s="98"/>
      <c r="AE16" s="99"/>
      <c r="AF16" s="67">
        <v>7875</v>
      </c>
      <c r="AG16" s="69"/>
      <c r="AH16" s="67">
        <v>8301</v>
      </c>
      <c r="AI16" s="68"/>
      <c r="AJ16" s="69"/>
      <c r="AK16" s="29">
        <v>8716</v>
      </c>
      <c r="AL16" s="1"/>
      <c r="AM16" s="1"/>
    </row>
    <row r="17" spans="1:39" ht="13.5" customHeight="1">
      <c r="A17" s="6"/>
      <c r="B17" s="72" t="s">
        <v>9</v>
      </c>
      <c r="C17" s="74"/>
      <c r="D17" s="103"/>
      <c r="E17" s="104"/>
      <c r="F17" s="104"/>
      <c r="G17" s="105"/>
      <c r="H17" s="72" t="s">
        <v>30</v>
      </c>
      <c r="I17" s="73"/>
      <c r="J17" s="73"/>
      <c r="K17" s="74"/>
      <c r="L17" s="72" t="s">
        <v>31</v>
      </c>
      <c r="M17" s="73"/>
      <c r="N17" s="73"/>
      <c r="O17" s="73"/>
      <c r="P17" s="73"/>
      <c r="Q17" s="73"/>
      <c r="R17" s="73"/>
      <c r="S17" s="74"/>
      <c r="T17" s="81">
        <v>11011.17</v>
      </c>
      <c r="U17" s="82"/>
      <c r="V17" s="82"/>
      <c r="W17" s="83"/>
      <c r="X17" s="81">
        <v>11093.550000000001</v>
      </c>
      <c r="Y17" s="82"/>
      <c r="Z17" s="83"/>
      <c r="AA17" s="81">
        <v>6660.45</v>
      </c>
      <c r="AB17" s="83"/>
      <c r="AC17" s="97">
        <v>16174</v>
      </c>
      <c r="AD17" s="98"/>
      <c r="AE17" s="99"/>
      <c r="AF17" s="67">
        <v>16983</v>
      </c>
      <c r="AG17" s="69"/>
      <c r="AH17" s="67">
        <v>17832</v>
      </c>
      <c r="AI17" s="68"/>
      <c r="AJ17" s="69"/>
      <c r="AK17" s="29">
        <v>18723</v>
      </c>
      <c r="AL17" s="1"/>
      <c r="AM17" s="1"/>
    </row>
    <row r="18" spans="1:39" ht="13.5" customHeight="1">
      <c r="A18" s="6"/>
      <c r="B18" s="72" t="s">
        <v>9</v>
      </c>
      <c r="C18" s="74"/>
      <c r="D18" s="103"/>
      <c r="E18" s="104"/>
      <c r="F18" s="104"/>
      <c r="G18" s="105"/>
      <c r="H18" s="72" t="s">
        <v>32</v>
      </c>
      <c r="I18" s="73"/>
      <c r="J18" s="73"/>
      <c r="K18" s="74"/>
      <c r="L18" s="72" t="s">
        <v>31</v>
      </c>
      <c r="M18" s="73"/>
      <c r="N18" s="73"/>
      <c r="O18" s="73"/>
      <c r="P18" s="73"/>
      <c r="Q18" s="73"/>
      <c r="R18" s="73"/>
      <c r="S18" s="74"/>
      <c r="T18" s="81">
        <v>58.230000000000004</v>
      </c>
      <c r="U18" s="82"/>
      <c r="V18" s="82"/>
      <c r="W18" s="83"/>
      <c r="X18" s="81">
        <v>102.68</v>
      </c>
      <c r="Y18" s="82"/>
      <c r="Z18" s="83"/>
      <c r="AA18" s="81">
        <v>31.6</v>
      </c>
      <c r="AB18" s="83"/>
      <c r="AC18" s="97">
        <v>130</v>
      </c>
      <c r="AD18" s="98"/>
      <c r="AE18" s="99"/>
      <c r="AF18" s="67">
        <v>136</v>
      </c>
      <c r="AG18" s="69"/>
      <c r="AH18" s="67">
        <v>143</v>
      </c>
      <c r="AI18" s="68"/>
      <c r="AJ18" s="69"/>
      <c r="AK18" s="29">
        <v>150</v>
      </c>
      <c r="AL18" s="1"/>
      <c r="AM18" s="1"/>
    </row>
    <row r="19" spans="1:39" ht="13.5" customHeight="1">
      <c r="A19" s="6"/>
      <c r="B19" s="72" t="s">
        <v>9</v>
      </c>
      <c r="C19" s="74"/>
      <c r="D19" s="103"/>
      <c r="E19" s="104"/>
      <c r="F19" s="104"/>
      <c r="G19" s="105"/>
      <c r="H19" s="72" t="s">
        <v>33</v>
      </c>
      <c r="I19" s="73"/>
      <c r="J19" s="73"/>
      <c r="K19" s="74"/>
      <c r="L19" s="72" t="s">
        <v>34</v>
      </c>
      <c r="M19" s="73"/>
      <c r="N19" s="73"/>
      <c r="O19" s="73"/>
      <c r="P19" s="73"/>
      <c r="Q19" s="73"/>
      <c r="R19" s="73"/>
      <c r="S19" s="74"/>
      <c r="T19" s="81">
        <v>376</v>
      </c>
      <c r="U19" s="82"/>
      <c r="V19" s="82"/>
      <c r="W19" s="83"/>
      <c r="X19" s="81">
        <v>400</v>
      </c>
      <c r="Y19" s="82"/>
      <c r="Z19" s="83"/>
      <c r="AA19" s="81">
        <v>258.43</v>
      </c>
      <c r="AB19" s="83"/>
      <c r="AC19" s="97">
        <v>441</v>
      </c>
      <c r="AD19" s="98"/>
      <c r="AE19" s="99"/>
      <c r="AF19" s="67">
        <v>463</v>
      </c>
      <c r="AG19" s="69"/>
      <c r="AH19" s="67">
        <v>486</v>
      </c>
      <c r="AI19" s="68"/>
      <c r="AJ19" s="69"/>
      <c r="AK19" s="29">
        <v>510</v>
      </c>
      <c r="AL19" s="1"/>
      <c r="AM19" s="1"/>
    </row>
    <row r="20" spans="1:39" ht="13.5" customHeight="1">
      <c r="A20" s="6"/>
      <c r="B20" s="72" t="s">
        <v>9</v>
      </c>
      <c r="C20" s="74"/>
      <c r="D20" s="103"/>
      <c r="E20" s="104"/>
      <c r="F20" s="104"/>
      <c r="G20" s="105"/>
      <c r="H20" s="72" t="s">
        <v>35</v>
      </c>
      <c r="I20" s="73"/>
      <c r="J20" s="73"/>
      <c r="K20" s="74"/>
      <c r="L20" s="72" t="s">
        <v>36</v>
      </c>
      <c r="M20" s="73"/>
      <c r="N20" s="73"/>
      <c r="O20" s="73"/>
      <c r="P20" s="73"/>
      <c r="Q20" s="73"/>
      <c r="R20" s="73"/>
      <c r="S20" s="74"/>
      <c r="T20" s="81">
        <v>5.2</v>
      </c>
      <c r="U20" s="82"/>
      <c r="V20" s="82"/>
      <c r="W20" s="83"/>
      <c r="X20" s="81">
        <v>81.60000000000001</v>
      </c>
      <c r="Y20" s="82"/>
      <c r="Z20" s="83"/>
      <c r="AA20" s="81">
        <v>41.6</v>
      </c>
      <c r="AB20" s="83"/>
      <c r="AC20" s="97">
        <v>150</v>
      </c>
      <c r="AD20" s="98"/>
      <c r="AE20" s="99"/>
      <c r="AF20" s="67">
        <v>157</v>
      </c>
      <c r="AG20" s="69"/>
      <c r="AH20" s="67">
        <v>165</v>
      </c>
      <c r="AI20" s="68"/>
      <c r="AJ20" s="69"/>
      <c r="AK20" s="29">
        <v>174</v>
      </c>
      <c r="AL20" s="1"/>
      <c r="AM20" s="1"/>
    </row>
    <row r="21" spans="1:39" ht="13.5" customHeight="1">
      <c r="A21" s="6"/>
      <c r="B21" s="72" t="s">
        <v>9</v>
      </c>
      <c r="C21" s="74"/>
      <c r="D21" s="103"/>
      <c r="E21" s="104"/>
      <c r="F21" s="104"/>
      <c r="G21" s="105"/>
      <c r="H21" s="72" t="s">
        <v>37</v>
      </c>
      <c r="I21" s="73"/>
      <c r="J21" s="73"/>
      <c r="K21" s="74"/>
      <c r="L21" s="72" t="s">
        <v>38</v>
      </c>
      <c r="M21" s="73"/>
      <c r="N21" s="73"/>
      <c r="O21" s="73"/>
      <c r="P21" s="73"/>
      <c r="Q21" s="73"/>
      <c r="R21" s="73"/>
      <c r="S21" s="74"/>
      <c r="T21" s="81">
        <v>210</v>
      </c>
      <c r="U21" s="82"/>
      <c r="V21" s="82"/>
      <c r="W21" s="83"/>
      <c r="X21" s="81">
        <v>315</v>
      </c>
      <c r="Y21" s="82"/>
      <c r="Z21" s="83"/>
      <c r="AA21" s="81">
        <v>182</v>
      </c>
      <c r="AB21" s="83"/>
      <c r="AC21" s="97">
        <v>369</v>
      </c>
      <c r="AD21" s="98"/>
      <c r="AE21" s="99"/>
      <c r="AF21" s="67">
        <v>387</v>
      </c>
      <c r="AG21" s="69"/>
      <c r="AH21" s="67">
        <v>407</v>
      </c>
      <c r="AI21" s="68"/>
      <c r="AJ21" s="69"/>
      <c r="AK21" s="29">
        <v>427</v>
      </c>
      <c r="AL21" s="1"/>
      <c r="AM21" s="1"/>
    </row>
    <row r="22" spans="1:39" ht="12.75">
      <c r="A22" s="6"/>
      <c r="B22" s="72" t="s">
        <v>9</v>
      </c>
      <c r="C22" s="74"/>
      <c r="D22" s="103"/>
      <c r="E22" s="104"/>
      <c r="F22" s="104"/>
      <c r="G22" s="105"/>
      <c r="H22" s="72" t="s">
        <v>39</v>
      </c>
      <c r="I22" s="73"/>
      <c r="J22" s="73"/>
      <c r="K22" s="74"/>
      <c r="L22" s="72" t="s">
        <v>40</v>
      </c>
      <c r="M22" s="73"/>
      <c r="N22" s="73"/>
      <c r="O22" s="73"/>
      <c r="P22" s="73"/>
      <c r="Q22" s="73"/>
      <c r="R22" s="73"/>
      <c r="S22" s="74"/>
      <c r="T22" s="81">
        <v>28464.37</v>
      </c>
      <c r="U22" s="82"/>
      <c r="V22" s="82"/>
      <c r="W22" s="83"/>
      <c r="X22" s="81">
        <v>27341.600000000002</v>
      </c>
      <c r="Y22" s="82"/>
      <c r="Z22" s="83"/>
      <c r="AA22" s="81">
        <v>32450.55</v>
      </c>
      <c r="AB22" s="83"/>
      <c r="AC22" s="97">
        <v>37500</v>
      </c>
      <c r="AD22" s="98"/>
      <c r="AE22" s="99"/>
      <c r="AF22" s="67">
        <v>47000</v>
      </c>
      <c r="AG22" s="69"/>
      <c r="AH22" s="67">
        <v>49350</v>
      </c>
      <c r="AI22" s="68"/>
      <c r="AJ22" s="69"/>
      <c r="AK22" s="29">
        <v>51817</v>
      </c>
      <c r="AL22" s="1"/>
      <c r="AM22" s="1"/>
    </row>
    <row r="23" spans="1:39" ht="13.5" customHeight="1">
      <c r="A23" s="6"/>
      <c r="B23" s="72" t="s">
        <v>9</v>
      </c>
      <c r="C23" s="74"/>
      <c r="D23" s="103"/>
      <c r="E23" s="104"/>
      <c r="F23" s="104"/>
      <c r="G23" s="105"/>
      <c r="H23" s="72" t="s">
        <v>41</v>
      </c>
      <c r="I23" s="73"/>
      <c r="J23" s="73"/>
      <c r="K23" s="74"/>
      <c r="L23" s="72" t="s">
        <v>42</v>
      </c>
      <c r="M23" s="73"/>
      <c r="N23" s="73"/>
      <c r="O23" s="73"/>
      <c r="P23" s="73"/>
      <c r="Q23" s="73"/>
      <c r="R23" s="73"/>
      <c r="S23" s="74"/>
      <c r="T23" s="81">
        <v>0.03</v>
      </c>
      <c r="U23" s="82"/>
      <c r="V23" s="82"/>
      <c r="W23" s="83"/>
      <c r="X23" s="81">
        <v>0.06</v>
      </c>
      <c r="Y23" s="82"/>
      <c r="Z23" s="83"/>
      <c r="AA23" s="81">
        <v>0</v>
      </c>
      <c r="AB23" s="83"/>
      <c r="AC23" s="97">
        <v>1</v>
      </c>
      <c r="AD23" s="98"/>
      <c r="AE23" s="99"/>
      <c r="AF23" s="67">
        <v>1</v>
      </c>
      <c r="AG23" s="69"/>
      <c r="AH23" s="67">
        <v>1</v>
      </c>
      <c r="AI23" s="68"/>
      <c r="AJ23" s="69"/>
      <c r="AK23" s="29">
        <v>1</v>
      </c>
      <c r="AL23" s="1"/>
      <c r="AM23" s="1"/>
    </row>
    <row r="24" spans="1:39" ht="13.5" customHeight="1">
      <c r="A24" s="6"/>
      <c r="B24" s="72" t="s">
        <v>9</v>
      </c>
      <c r="C24" s="74"/>
      <c r="D24" s="103"/>
      <c r="E24" s="104"/>
      <c r="F24" s="104"/>
      <c r="G24" s="105"/>
      <c r="H24" s="72" t="s">
        <v>43</v>
      </c>
      <c r="I24" s="73"/>
      <c r="J24" s="73"/>
      <c r="K24" s="74"/>
      <c r="L24" s="72" t="s">
        <v>44</v>
      </c>
      <c r="M24" s="73"/>
      <c r="N24" s="73"/>
      <c r="O24" s="73"/>
      <c r="P24" s="73"/>
      <c r="Q24" s="73"/>
      <c r="R24" s="73"/>
      <c r="S24" s="74"/>
      <c r="T24" s="81">
        <v>18524.28</v>
      </c>
      <c r="U24" s="82"/>
      <c r="V24" s="82"/>
      <c r="W24" s="83"/>
      <c r="X24" s="81">
        <v>24753.09</v>
      </c>
      <c r="Y24" s="82"/>
      <c r="Z24" s="83"/>
      <c r="AA24" s="81">
        <v>17558.44</v>
      </c>
      <c r="AB24" s="83"/>
      <c r="AC24" s="97">
        <v>28000</v>
      </c>
      <c r="AD24" s="98"/>
      <c r="AE24" s="99"/>
      <c r="AF24" s="67">
        <v>29400</v>
      </c>
      <c r="AG24" s="69"/>
      <c r="AH24" s="67">
        <v>30870</v>
      </c>
      <c r="AI24" s="68"/>
      <c r="AJ24" s="69"/>
      <c r="AK24" s="29">
        <v>32413</v>
      </c>
      <c r="AL24" s="1"/>
      <c r="AM24" s="1"/>
    </row>
    <row r="25" spans="1:39" ht="13.5" customHeight="1">
      <c r="A25" s="6"/>
      <c r="B25" s="72" t="s">
        <v>9</v>
      </c>
      <c r="C25" s="74"/>
      <c r="D25" s="103"/>
      <c r="E25" s="104"/>
      <c r="F25" s="104"/>
      <c r="G25" s="105"/>
      <c r="H25" s="72" t="s">
        <v>45</v>
      </c>
      <c r="I25" s="73"/>
      <c r="J25" s="73"/>
      <c r="K25" s="74"/>
      <c r="L25" s="72" t="s">
        <v>46</v>
      </c>
      <c r="M25" s="73"/>
      <c r="N25" s="73"/>
      <c r="O25" s="73"/>
      <c r="P25" s="73"/>
      <c r="Q25" s="73"/>
      <c r="R25" s="73"/>
      <c r="S25" s="74"/>
      <c r="T25" s="81">
        <v>0</v>
      </c>
      <c r="U25" s="82"/>
      <c r="V25" s="82"/>
      <c r="W25" s="83"/>
      <c r="X25" s="81">
        <v>0</v>
      </c>
      <c r="Y25" s="82"/>
      <c r="Z25" s="83"/>
      <c r="AA25" s="81">
        <v>137</v>
      </c>
      <c r="AB25" s="83"/>
      <c r="AC25" s="97">
        <v>0</v>
      </c>
      <c r="AD25" s="98"/>
      <c r="AE25" s="99"/>
      <c r="AF25" s="67">
        <v>0</v>
      </c>
      <c r="AG25" s="69"/>
      <c r="AH25" s="67">
        <v>0</v>
      </c>
      <c r="AI25" s="68"/>
      <c r="AJ25" s="69"/>
      <c r="AK25" s="29">
        <v>0</v>
      </c>
      <c r="AL25" s="1"/>
      <c r="AM25" s="1"/>
    </row>
    <row r="26" spans="1:39" ht="12.75">
      <c r="A26" s="6"/>
      <c r="B26" s="72" t="s">
        <v>9</v>
      </c>
      <c r="C26" s="74"/>
      <c r="D26" s="103"/>
      <c r="E26" s="104"/>
      <c r="F26" s="104"/>
      <c r="G26" s="105"/>
      <c r="H26" s="72" t="s">
        <v>47</v>
      </c>
      <c r="I26" s="73"/>
      <c r="J26" s="73"/>
      <c r="K26" s="74"/>
      <c r="L26" s="72" t="s">
        <v>48</v>
      </c>
      <c r="M26" s="73"/>
      <c r="N26" s="73"/>
      <c r="O26" s="73"/>
      <c r="P26" s="73"/>
      <c r="Q26" s="73"/>
      <c r="R26" s="73"/>
      <c r="S26" s="74"/>
      <c r="T26" s="81">
        <v>7172.95</v>
      </c>
      <c r="U26" s="82"/>
      <c r="V26" s="82"/>
      <c r="W26" s="83"/>
      <c r="X26" s="81">
        <v>6572.35</v>
      </c>
      <c r="Y26" s="82"/>
      <c r="Z26" s="83"/>
      <c r="AA26" s="81">
        <v>4237.5</v>
      </c>
      <c r="AB26" s="83"/>
      <c r="AC26" s="97">
        <v>8260</v>
      </c>
      <c r="AD26" s="98"/>
      <c r="AE26" s="99"/>
      <c r="AF26" s="67">
        <v>6260</v>
      </c>
      <c r="AG26" s="69"/>
      <c r="AH26" s="67">
        <v>6573</v>
      </c>
      <c r="AI26" s="68"/>
      <c r="AJ26" s="69"/>
      <c r="AK26" s="29">
        <v>6901</v>
      </c>
      <c r="AL26" s="1"/>
      <c r="AM26" s="1"/>
    </row>
    <row r="27" spans="1:39" ht="13.5" customHeight="1">
      <c r="A27" s="6"/>
      <c r="B27" s="72" t="s">
        <v>9</v>
      </c>
      <c r="C27" s="74"/>
      <c r="D27" s="103"/>
      <c r="E27" s="104"/>
      <c r="F27" s="104"/>
      <c r="G27" s="105"/>
      <c r="H27" s="72" t="s">
        <v>49</v>
      </c>
      <c r="I27" s="73"/>
      <c r="J27" s="73"/>
      <c r="K27" s="74"/>
      <c r="L27" s="72" t="s">
        <v>50</v>
      </c>
      <c r="M27" s="73"/>
      <c r="N27" s="73"/>
      <c r="O27" s="73"/>
      <c r="P27" s="73"/>
      <c r="Q27" s="73"/>
      <c r="R27" s="73"/>
      <c r="S27" s="74"/>
      <c r="T27" s="81">
        <v>0</v>
      </c>
      <c r="U27" s="82"/>
      <c r="V27" s="82"/>
      <c r="W27" s="83"/>
      <c r="X27" s="81">
        <v>1742</v>
      </c>
      <c r="Y27" s="82"/>
      <c r="Z27" s="83"/>
      <c r="AA27" s="81">
        <v>0</v>
      </c>
      <c r="AB27" s="83"/>
      <c r="AC27" s="97">
        <v>2000</v>
      </c>
      <c r="AD27" s="98"/>
      <c r="AE27" s="99"/>
      <c r="AF27" s="67">
        <v>1000</v>
      </c>
      <c r="AG27" s="69"/>
      <c r="AH27" s="67">
        <v>1050</v>
      </c>
      <c r="AI27" s="68"/>
      <c r="AJ27" s="69"/>
      <c r="AK27" s="29">
        <v>1102</v>
      </c>
      <c r="AL27" s="1"/>
      <c r="AM27" s="1"/>
    </row>
    <row r="28" spans="1:39" ht="13.5" customHeight="1">
      <c r="A28" s="6"/>
      <c r="B28" s="72" t="s">
        <v>9</v>
      </c>
      <c r="C28" s="74"/>
      <c r="D28" s="103"/>
      <c r="E28" s="104"/>
      <c r="F28" s="104"/>
      <c r="G28" s="105"/>
      <c r="H28" s="72" t="s">
        <v>51</v>
      </c>
      <c r="I28" s="73"/>
      <c r="J28" s="73"/>
      <c r="K28" s="74"/>
      <c r="L28" s="72" t="s">
        <v>52</v>
      </c>
      <c r="M28" s="73"/>
      <c r="N28" s="73"/>
      <c r="O28" s="73"/>
      <c r="P28" s="73"/>
      <c r="Q28" s="73"/>
      <c r="R28" s="73"/>
      <c r="S28" s="74"/>
      <c r="T28" s="81">
        <v>30994.96</v>
      </c>
      <c r="U28" s="82"/>
      <c r="V28" s="82"/>
      <c r="W28" s="83"/>
      <c r="X28" s="81">
        <v>46427.29</v>
      </c>
      <c r="Y28" s="82"/>
      <c r="Z28" s="83"/>
      <c r="AA28" s="81">
        <v>33361.08</v>
      </c>
      <c r="AB28" s="83"/>
      <c r="AC28" s="97">
        <v>35500</v>
      </c>
      <c r="AD28" s="98"/>
      <c r="AE28" s="99"/>
      <c r="AF28" s="67">
        <v>37275</v>
      </c>
      <c r="AG28" s="69"/>
      <c r="AH28" s="67">
        <v>39139</v>
      </c>
      <c r="AI28" s="68"/>
      <c r="AJ28" s="69"/>
      <c r="AK28" s="29">
        <v>41096</v>
      </c>
      <c r="AL28" s="1"/>
      <c r="AM28" s="1"/>
    </row>
    <row r="29" spans="1:39" ht="13.5" customHeight="1">
      <c r="A29" s="6"/>
      <c r="B29" s="72" t="s">
        <v>9</v>
      </c>
      <c r="C29" s="74"/>
      <c r="D29" s="103"/>
      <c r="E29" s="104"/>
      <c r="F29" s="104"/>
      <c r="G29" s="105"/>
      <c r="H29" s="72" t="s">
        <v>53</v>
      </c>
      <c r="I29" s="73"/>
      <c r="J29" s="73"/>
      <c r="K29" s="74"/>
      <c r="L29" s="72" t="s">
        <v>54</v>
      </c>
      <c r="M29" s="73"/>
      <c r="N29" s="73"/>
      <c r="O29" s="73"/>
      <c r="P29" s="73"/>
      <c r="Q29" s="73"/>
      <c r="R29" s="73"/>
      <c r="S29" s="74"/>
      <c r="T29" s="81">
        <v>2840.7000000000003</v>
      </c>
      <c r="U29" s="82"/>
      <c r="V29" s="82"/>
      <c r="W29" s="83"/>
      <c r="X29" s="81">
        <v>5006.900000000001</v>
      </c>
      <c r="Y29" s="82"/>
      <c r="Z29" s="83"/>
      <c r="AA29" s="81">
        <v>0</v>
      </c>
      <c r="AB29" s="83"/>
      <c r="AC29" s="97">
        <v>6600</v>
      </c>
      <c r="AD29" s="98"/>
      <c r="AE29" s="99"/>
      <c r="AF29" s="67">
        <v>0</v>
      </c>
      <c r="AG29" s="69"/>
      <c r="AH29" s="67">
        <v>0</v>
      </c>
      <c r="AI29" s="68"/>
      <c r="AJ29" s="69"/>
      <c r="AK29" s="29">
        <v>0</v>
      </c>
      <c r="AL29" s="1"/>
      <c r="AM29" s="1"/>
    </row>
    <row r="30" spans="1:39" ht="12.75">
      <c r="A30" s="6"/>
      <c r="B30" s="72" t="s">
        <v>9</v>
      </c>
      <c r="C30" s="74"/>
      <c r="D30" s="103"/>
      <c r="E30" s="104"/>
      <c r="F30" s="104"/>
      <c r="G30" s="105"/>
      <c r="H30" s="72" t="s">
        <v>55</v>
      </c>
      <c r="I30" s="73"/>
      <c r="J30" s="73"/>
      <c r="K30" s="74"/>
      <c r="L30" s="72" t="s">
        <v>56</v>
      </c>
      <c r="M30" s="73"/>
      <c r="N30" s="73"/>
      <c r="O30" s="73"/>
      <c r="P30" s="73"/>
      <c r="Q30" s="73"/>
      <c r="R30" s="73"/>
      <c r="S30" s="74"/>
      <c r="T30" s="81">
        <v>5367.74</v>
      </c>
      <c r="U30" s="82"/>
      <c r="V30" s="82"/>
      <c r="W30" s="83"/>
      <c r="X30" s="81">
        <v>5681.4800000000005</v>
      </c>
      <c r="Y30" s="82"/>
      <c r="Z30" s="83"/>
      <c r="AA30" s="81">
        <v>750.4</v>
      </c>
      <c r="AB30" s="83"/>
      <c r="AC30" s="97">
        <v>3777</v>
      </c>
      <c r="AD30" s="98"/>
      <c r="AE30" s="99"/>
      <c r="AF30" s="67">
        <v>1277</v>
      </c>
      <c r="AG30" s="69"/>
      <c r="AH30" s="67">
        <v>1340</v>
      </c>
      <c r="AI30" s="68"/>
      <c r="AJ30" s="69"/>
      <c r="AK30" s="29">
        <v>1407</v>
      </c>
      <c r="AL30" s="1"/>
      <c r="AM30" s="1"/>
    </row>
    <row r="31" spans="1:39" ht="13.5" customHeight="1">
      <c r="A31" s="6"/>
      <c r="B31" s="72" t="s">
        <v>9</v>
      </c>
      <c r="C31" s="74"/>
      <c r="D31" s="103"/>
      <c r="E31" s="104"/>
      <c r="F31" s="104"/>
      <c r="G31" s="105"/>
      <c r="H31" s="72" t="s">
        <v>57</v>
      </c>
      <c r="I31" s="73"/>
      <c r="J31" s="73"/>
      <c r="K31" s="74"/>
      <c r="L31" s="72" t="s">
        <v>58</v>
      </c>
      <c r="M31" s="73"/>
      <c r="N31" s="73"/>
      <c r="O31" s="73"/>
      <c r="P31" s="73"/>
      <c r="Q31" s="73"/>
      <c r="R31" s="73"/>
      <c r="S31" s="74"/>
      <c r="T31" s="81">
        <v>122.2</v>
      </c>
      <c r="U31" s="82"/>
      <c r="V31" s="82"/>
      <c r="W31" s="83"/>
      <c r="X31" s="81">
        <v>15.92</v>
      </c>
      <c r="Y31" s="82"/>
      <c r="Z31" s="83"/>
      <c r="AA31" s="81">
        <v>5.09</v>
      </c>
      <c r="AB31" s="83"/>
      <c r="AC31" s="97">
        <v>142</v>
      </c>
      <c r="AD31" s="98"/>
      <c r="AE31" s="99"/>
      <c r="AF31" s="67">
        <v>149</v>
      </c>
      <c r="AG31" s="69"/>
      <c r="AH31" s="67">
        <v>157</v>
      </c>
      <c r="AI31" s="68"/>
      <c r="AJ31" s="69"/>
      <c r="AK31" s="29">
        <v>164</v>
      </c>
      <c r="AL31" s="1"/>
      <c r="AM31" s="1"/>
    </row>
    <row r="32" spans="1:39" ht="13.5" customHeight="1">
      <c r="A32" s="6"/>
      <c r="B32" s="72" t="s">
        <v>9</v>
      </c>
      <c r="C32" s="74"/>
      <c r="D32" s="103"/>
      <c r="E32" s="104"/>
      <c r="F32" s="104"/>
      <c r="G32" s="105"/>
      <c r="H32" s="72" t="s">
        <v>59</v>
      </c>
      <c r="I32" s="73"/>
      <c r="J32" s="73"/>
      <c r="K32" s="74"/>
      <c r="L32" s="72" t="s">
        <v>60</v>
      </c>
      <c r="M32" s="73"/>
      <c r="N32" s="73"/>
      <c r="O32" s="73"/>
      <c r="P32" s="73"/>
      <c r="Q32" s="73"/>
      <c r="R32" s="73"/>
      <c r="S32" s="74"/>
      <c r="T32" s="81">
        <v>636.4</v>
      </c>
      <c r="U32" s="82"/>
      <c r="V32" s="82"/>
      <c r="W32" s="83"/>
      <c r="X32" s="81">
        <v>0</v>
      </c>
      <c r="Y32" s="82"/>
      <c r="Z32" s="83"/>
      <c r="AA32" s="81">
        <v>4581.33</v>
      </c>
      <c r="AB32" s="83"/>
      <c r="AC32" s="97">
        <v>3800</v>
      </c>
      <c r="AD32" s="98"/>
      <c r="AE32" s="99"/>
      <c r="AF32" s="67">
        <v>4800</v>
      </c>
      <c r="AG32" s="69"/>
      <c r="AH32" s="67">
        <v>5040</v>
      </c>
      <c r="AI32" s="68"/>
      <c r="AJ32" s="69"/>
      <c r="AK32" s="29">
        <v>5292</v>
      </c>
      <c r="AL32" s="1"/>
      <c r="AM32" s="1"/>
    </row>
    <row r="33" spans="1:39" ht="13.5" customHeight="1">
      <c r="A33" s="6"/>
      <c r="B33" s="72" t="s">
        <v>9</v>
      </c>
      <c r="C33" s="74"/>
      <c r="D33" s="103"/>
      <c r="E33" s="104"/>
      <c r="F33" s="104"/>
      <c r="G33" s="105"/>
      <c r="H33" s="72" t="s">
        <v>61</v>
      </c>
      <c r="I33" s="73"/>
      <c r="J33" s="73"/>
      <c r="K33" s="74"/>
      <c r="L33" s="72" t="s">
        <v>62</v>
      </c>
      <c r="M33" s="73"/>
      <c r="N33" s="73"/>
      <c r="O33" s="73"/>
      <c r="P33" s="73"/>
      <c r="Q33" s="73"/>
      <c r="R33" s="73"/>
      <c r="S33" s="74"/>
      <c r="T33" s="81">
        <v>0</v>
      </c>
      <c r="U33" s="82"/>
      <c r="V33" s="82"/>
      <c r="W33" s="83"/>
      <c r="X33" s="81">
        <v>0</v>
      </c>
      <c r="Y33" s="82"/>
      <c r="Z33" s="83"/>
      <c r="AA33" s="81">
        <v>268.2</v>
      </c>
      <c r="AB33" s="83"/>
      <c r="AC33" s="97">
        <v>750</v>
      </c>
      <c r="AD33" s="98"/>
      <c r="AE33" s="99"/>
      <c r="AF33" s="67">
        <v>787</v>
      </c>
      <c r="AG33" s="69"/>
      <c r="AH33" s="67">
        <v>827</v>
      </c>
      <c r="AI33" s="68"/>
      <c r="AJ33" s="69"/>
      <c r="AK33" s="29">
        <v>868</v>
      </c>
      <c r="AL33" s="1"/>
      <c r="AM33" s="1"/>
    </row>
    <row r="34" spans="1:39" ht="13.5" customHeight="1">
      <c r="A34" s="6"/>
      <c r="B34" s="72" t="s">
        <v>9</v>
      </c>
      <c r="C34" s="74"/>
      <c r="D34" s="103"/>
      <c r="E34" s="104"/>
      <c r="F34" s="104"/>
      <c r="G34" s="105"/>
      <c r="H34" s="72" t="s">
        <v>63</v>
      </c>
      <c r="I34" s="73"/>
      <c r="J34" s="73"/>
      <c r="K34" s="74"/>
      <c r="L34" s="72" t="s">
        <v>64</v>
      </c>
      <c r="M34" s="73"/>
      <c r="N34" s="73"/>
      <c r="O34" s="73"/>
      <c r="P34" s="73"/>
      <c r="Q34" s="73"/>
      <c r="R34" s="73"/>
      <c r="S34" s="74"/>
      <c r="T34" s="81">
        <v>1376.49</v>
      </c>
      <c r="U34" s="82"/>
      <c r="V34" s="82"/>
      <c r="W34" s="83"/>
      <c r="X34" s="81">
        <v>227.12</v>
      </c>
      <c r="Y34" s="82"/>
      <c r="Z34" s="83"/>
      <c r="AA34" s="81">
        <v>0</v>
      </c>
      <c r="AB34" s="83"/>
      <c r="AC34" s="97">
        <v>1000</v>
      </c>
      <c r="AD34" s="98"/>
      <c r="AE34" s="99"/>
      <c r="AF34" s="67">
        <v>2000</v>
      </c>
      <c r="AG34" s="69"/>
      <c r="AH34" s="67">
        <v>2100</v>
      </c>
      <c r="AI34" s="68"/>
      <c r="AJ34" s="69"/>
      <c r="AK34" s="29">
        <v>2205</v>
      </c>
      <c r="AL34" s="1"/>
      <c r="AM34" s="1"/>
    </row>
    <row r="35" spans="1:39" ht="12.75">
      <c r="A35" s="6"/>
      <c r="B35" s="72" t="s">
        <v>65</v>
      </c>
      <c r="C35" s="74"/>
      <c r="D35" s="103"/>
      <c r="E35" s="104"/>
      <c r="F35" s="104"/>
      <c r="G35" s="105"/>
      <c r="H35" s="72" t="s">
        <v>51</v>
      </c>
      <c r="I35" s="73"/>
      <c r="J35" s="73"/>
      <c r="K35" s="74"/>
      <c r="L35" s="72" t="s">
        <v>66</v>
      </c>
      <c r="M35" s="73"/>
      <c r="N35" s="73"/>
      <c r="O35" s="73"/>
      <c r="P35" s="73"/>
      <c r="Q35" s="73"/>
      <c r="R35" s="73"/>
      <c r="S35" s="74"/>
      <c r="T35" s="81">
        <v>0</v>
      </c>
      <c r="U35" s="82"/>
      <c r="V35" s="82"/>
      <c r="W35" s="83"/>
      <c r="X35" s="81">
        <v>0</v>
      </c>
      <c r="Y35" s="82"/>
      <c r="Z35" s="83"/>
      <c r="AA35" s="81">
        <v>0</v>
      </c>
      <c r="AB35" s="83"/>
      <c r="AC35" s="97">
        <v>0</v>
      </c>
      <c r="AD35" s="98"/>
      <c r="AE35" s="99"/>
      <c r="AF35" s="67">
        <v>0</v>
      </c>
      <c r="AG35" s="69"/>
      <c r="AH35" s="67">
        <v>0</v>
      </c>
      <c r="AI35" s="68"/>
      <c r="AJ35" s="69"/>
      <c r="AK35" s="29">
        <v>0</v>
      </c>
      <c r="AL35" s="1"/>
      <c r="AM35" s="1"/>
    </row>
    <row r="36" spans="1:39" ht="12.75">
      <c r="A36" s="6"/>
      <c r="B36" s="72" t="s">
        <v>67</v>
      </c>
      <c r="C36" s="74"/>
      <c r="D36" s="103"/>
      <c r="E36" s="104"/>
      <c r="F36" s="104"/>
      <c r="G36" s="105"/>
      <c r="H36" s="72" t="s">
        <v>43</v>
      </c>
      <c r="I36" s="73"/>
      <c r="J36" s="73"/>
      <c r="K36" s="74"/>
      <c r="L36" s="72" t="s">
        <v>68</v>
      </c>
      <c r="M36" s="73"/>
      <c r="N36" s="73"/>
      <c r="O36" s="73"/>
      <c r="P36" s="73"/>
      <c r="Q36" s="73"/>
      <c r="R36" s="73"/>
      <c r="S36" s="74"/>
      <c r="T36" s="81">
        <v>136</v>
      </c>
      <c r="U36" s="82"/>
      <c r="V36" s="82"/>
      <c r="W36" s="83"/>
      <c r="X36" s="81">
        <v>34</v>
      </c>
      <c r="Y36" s="82"/>
      <c r="Z36" s="83"/>
      <c r="AA36" s="81">
        <v>0</v>
      </c>
      <c r="AB36" s="83"/>
      <c r="AC36" s="97">
        <v>150</v>
      </c>
      <c r="AD36" s="98"/>
      <c r="AE36" s="99"/>
      <c r="AF36" s="67">
        <v>200</v>
      </c>
      <c r="AG36" s="69"/>
      <c r="AH36" s="67">
        <v>210</v>
      </c>
      <c r="AI36" s="68"/>
      <c r="AJ36" s="69"/>
      <c r="AK36" s="29">
        <v>220</v>
      </c>
      <c r="AL36" s="1"/>
      <c r="AM36" s="1"/>
    </row>
    <row r="37" spans="1:39" ht="13.5" customHeight="1">
      <c r="A37" s="6"/>
      <c r="B37" s="72" t="s">
        <v>67</v>
      </c>
      <c r="C37" s="74"/>
      <c r="D37" s="103"/>
      <c r="E37" s="104"/>
      <c r="F37" s="104"/>
      <c r="G37" s="105"/>
      <c r="H37" s="72" t="s">
        <v>55</v>
      </c>
      <c r="I37" s="73"/>
      <c r="J37" s="73"/>
      <c r="K37" s="74"/>
      <c r="L37" s="72" t="s">
        <v>56</v>
      </c>
      <c r="M37" s="73"/>
      <c r="N37" s="73"/>
      <c r="O37" s="73"/>
      <c r="P37" s="73"/>
      <c r="Q37" s="73"/>
      <c r="R37" s="73"/>
      <c r="S37" s="74"/>
      <c r="T37" s="81">
        <v>26569.96</v>
      </c>
      <c r="U37" s="82"/>
      <c r="V37" s="82"/>
      <c r="W37" s="83"/>
      <c r="X37" s="81">
        <v>48992.49</v>
      </c>
      <c r="Y37" s="82"/>
      <c r="Z37" s="83"/>
      <c r="AA37" s="81">
        <v>0</v>
      </c>
      <c r="AB37" s="83"/>
      <c r="AC37" s="97">
        <v>0</v>
      </c>
      <c r="AD37" s="98"/>
      <c r="AE37" s="99"/>
      <c r="AF37" s="67">
        <v>0</v>
      </c>
      <c r="AG37" s="69"/>
      <c r="AH37" s="67">
        <v>0</v>
      </c>
      <c r="AI37" s="68"/>
      <c r="AJ37" s="69"/>
      <c r="AK37" s="29">
        <v>0</v>
      </c>
      <c r="AL37" s="1"/>
      <c r="AM37" s="1"/>
    </row>
    <row r="38" spans="1:39" ht="13.5" customHeight="1">
      <c r="A38" s="6"/>
      <c r="B38" s="72" t="s">
        <v>67</v>
      </c>
      <c r="C38" s="74"/>
      <c r="D38" s="103"/>
      <c r="E38" s="104"/>
      <c r="F38" s="104"/>
      <c r="G38" s="105"/>
      <c r="H38" s="72" t="s">
        <v>69</v>
      </c>
      <c r="I38" s="73"/>
      <c r="J38" s="73"/>
      <c r="K38" s="74"/>
      <c r="L38" s="72" t="s">
        <v>70</v>
      </c>
      <c r="M38" s="73"/>
      <c r="N38" s="73"/>
      <c r="O38" s="73"/>
      <c r="P38" s="73"/>
      <c r="Q38" s="73"/>
      <c r="R38" s="73"/>
      <c r="S38" s="74"/>
      <c r="T38" s="81">
        <v>120</v>
      </c>
      <c r="U38" s="82"/>
      <c r="V38" s="82"/>
      <c r="W38" s="83"/>
      <c r="X38" s="81">
        <v>0</v>
      </c>
      <c r="Y38" s="82"/>
      <c r="Z38" s="83"/>
      <c r="AA38" s="81">
        <v>0</v>
      </c>
      <c r="AB38" s="83"/>
      <c r="AC38" s="97">
        <v>0</v>
      </c>
      <c r="AD38" s="98"/>
      <c r="AE38" s="99"/>
      <c r="AF38" s="67">
        <v>0</v>
      </c>
      <c r="AG38" s="69"/>
      <c r="AH38" s="67">
        <v>0</v>
      </c>
      <c r="AI38" s="68"/>
      <c r="AJ38" s="69"/>
      <c r="AK38" s="29">
        <v>0</v>
      </c>
      <c r="AL38" s="1"/>
      <c r="AM38" s="1"/>
    </row>
    <row r="39" spans="1:39" ht="13.5" customHeight="1">
      <c r="A39" s="6"/>
      <c r="B39" s="72" t="s">
        <v>71</v>
      </c>
      <c r="C39" s="74"/>
      <c r="D39" s="103"/>
      <c r="E39" s="104"/>
      <c r="F39" s="104"/>
      <c r="G39" s="105"/>
      <c r="H39" s="72" t="s">
        <v>43</v>
      </c>
      <c r="I39" s="73"/>
      <c r="J39" s="73"/>
      <c r="K39" s="74"/>
      <c r="L39" s="72" t="s">
        <v>68</v>
      </c>
      <c r="M39" s="73"/>
      <c r="N39" s="73"/>
      <c r="O39" s="73"/>
      <c r="P39" s="73"/>
      <c r="Q39" s="73"/>
      <c r="R39" s="73"/>
      <c r="S39" s="74"/>
      <c r="T39" s="81">
        <v>0</v>
      </c>
      <c r="U39" s="82"/>
      <c r="V39" s="82"/>
      <c r="W39" s="83"/>
      <c r="X39" s="81">
        <v>0</v>
      </c>
      <c r="Y39" s="82"/>
      <c r="Z39" s="83"/>
      <c r="AA39" s="81">
        <v>102</v>
      </c>
      <c r="AB39" s="83"/>
      <c r="AC39" s="97">
        <v>0</v>
      </c>
      <c r="AD39" s="98"/>
      <c r="AE39" s="99"/>
      <c r="AF39" s="67">
        <v>0</v>
      </c>
      <c r="AG39" s="69"/>
      <c r="AH39" s="67">
        <v>0</v>
      </c>
      <c r="AI39" s="68"/>
      <c r="AJ39" s="69"/>
      <c r="AK39" s="29">
        <v>0</v>
      </c>
      <c r="AL39" s="1"/>
      <c r="AM39" s="1"/>
    </row>
    <row r="40" spans="1:39" ht="13.5" customHeight="1">
      <c r="A40" s="6"/>
      <c r="B40" s="72" t="s">
        <v>71</v>
      </c>
      <c r="C40" s="74"/>
      <c r="D40" s="103"/>
      <c r="E40" s="104"/>
      <c r="F40" s="104"/>
      <c r="G40" s="105"/>
      <c r="H40" s="72" t="s">
        <v>51</v>
      </c>
      <c r="I40" s="73"/>
      <c r="J40" s="73"/>
      <c r="K40" s="74"/>
      <c r="L40" s="72" t="s">
        <v>66</v>
      </c>
      <c r="M40" s="73"/>
      <c r="N40" s="73"/>
      <c r="O40" s="73"/>
      <c r="P40" s="73"/>
      <c r="Q40" s="73"/>
      <c r="R40" s="73"/>
      <c r="S40" s="74"/>
      <c r="T40" s="81">
        <v>0</v>
      </c>
      <c r="U40" s="82"/>
      <c r="V40" s="82"/>
      <c r="W40" s="83"/>
      <c r="X40" s="81">
        <v>0</v>
      </c>
      <c r="Y40" s="82"/>
      <c r="Z40" s="83"/>
      <c r="AA40" s="81">
        <v>15712.300000000001</v>
      </c>
      <c r="AB40" s="83"/>
      <c r="AC40" s="97">
        <v>6000</v>
      </c>
      <c r="AD40" s="98"/>
      <c r="AE40" s="99"/>
      <c r="AF40" s="67">
        <v>20000</v>
      </c>
      <c r="AG40" s="69"/>
      <c r="AH40" s="67">
        <v>21000</v>
      </c>
      <c r="AI40" s="68"/>
      <c r="AJ40" s="69"/>
      <c r="AK40" s="29">
        <v>22050</v>
      </c>
      <c r="AL40" s="1"/>
      <c r="AM40" s="1"/>
    </row>
    <row r="41" spans="1:39" ht="13.5" customHeight="1">
      <c r="A41" s="6"/>
      <c r="B41" s="72" t="s">
        <v>71</v>
      </c>
      <c r="C41" s="74"/>
      <c r="D41" s="103"/>
      <c r="E41" s="104"/>
      <c r="F41" s="104"/>
      <c r="G41" s="105"/>
      <c r="H41" s="72" t="s">
        <v>55</v>
      </c>
      <c r="I41" s="73"/>
      <c r="J41" s="73"/>
      <c r="K41" s="74"/>
      <c r="L41" s="72" t="s">
        <v>72</v>
      </c>
      <c r="M41" s="73"/>
      <c r="N41" s="73"/>
      <c r="O41" s="73"/>
      <c r="P41" s="73"/>
      <c r="Q41" s="73"/>
      <c r="R41" s="73"/>
      <c r="S41" s="74"/>
      <c r="T41" s="81">
        <v>0</v>
      </c>
      <c r="U41" s="82"/>
      <c r="V41" s="82"/>
      <c r="W41" s="83"/>
      <c r="X41" s="81">
        <v>0</v>
      </c>
      <c r="Y41" s="82"/>
      <c r="Z41" s="83"/>
      <c r="AA41" s="81">
        <v>26522.56</v>
      </c>
      <c r="AB41" s="83"/>
      <c r="AC41" s="97">
        <v>41527</v>
      </c>
      <c r="AD41" s="98"/>
      <c r="AE41" s="99"/>
      <c r="AF41" s="67">
        <v>43603</v>
      </c>
      <c r="AG41" s="69"/>
      <c r="AH41" s="67">
        <v>45784</v>
      </c>
      <c r="AI41" s="68"/>
      <c r="AJ41" s="69"/>
      <c r="AK41" s="29">
        <v>48073</v>
      </c>
      <c r="AL41" s="1"/>
      <c r="AM41" s="1"/>
    </row>
    <row r="42" spans="1:39" ht="12.75">
      <c r="A42" s="6"/>
      <c r="B42" s="72" t="s">
        <v>73</v>
      </c>
      <c r="C42" s="74"/>
      <c r="D42" s="103"/>
      <c r="E42" s="104"/>
      <c r="F42" s="104"/>
      <c r="G42" s="105"/>
      <c r="H42" s="72" t="s">
        <v>53</v>
      </c>
      <c r="I42" s="73"/>
      <c r="J42" s="73"/>
      <c r="K42" s="74"/>
      <c r="L42" s="72" t="s">
        <v>54</v>
      </c>
      <c r="M42" s="73"/>
      <c r="N42" s="73"/>
      <c r="O42" s="73"/>
      <c r="P42" s="73"/>
      <c r="Q42" s="73"/>
      <c r="R42" s="73"/>
      <c r="S42" s="74"/>
      <c r="T42" s="81">
        <v>0</v>
      </c>
      <c r="U42" s="82"/>
      <c r="V42" s="82"/>
      <c r="W42" s="83"/>
      <c r="X42" s="81">
        <v>0</v>
      </c>
      <c r="Y42" s="82"/>
      <c r="Z42" s="83"/>
      <c r="AA42" s="81">
        <v>3553</v>
      </c>
      <c r="AB42" s="83"/>
      <c r="AC42" s="97">
        <v>0</v>
      </c>
      <c r="AD42" s="98"/>
      <c r="AE42" s="99"/>
      <c r="AF42" s="67">
        <v>10000</v>
      </c>
      <c r="AG42" s="69"/>
      <c r="AH42" s="67">
        <v>10500</v>
      </c>
      <c r="AI42" s="68"/>
      <c r="AJ42" s="69"/>
      <c r="AK42" s="29">
        <v>11025</v>
      </c>
      <c r="AL42" s="1"/>
      <c r="AM42" s="1"/>
    </row>
    <row r="43" spans="1:39" ht="12.75">
      <c r="A43" s="5"/>
      <c r="B43" s="72" t="s">
        <v>22</v>
      </c>
      <c r="C43" s="74"/>
      <c r="D43" s="103"/>
      <c r="E43" s="104"/>
      <c r="F43" s="104"/>
      <c r="G43" s="105"/>
      <c r="H43" s="72" t="s">
        <v>23</v>
      </c>
      <c r="I43" s="73"/>
      <c r="J43" s="73"/>
      <c r="K43" s="74"/>
      <c r="L43" s="72" t="s">
        <v>75</v>
      </c>
      <c r="M43" s="73"/>
      <c r="N43" s="73"/>
      <c r="O43" s="73"/>
      <c r="P43" s="73"/>
      <c r="Q43" s="73"/>
      <c r="R43" s="73"/>
      <c r="S43" s="74"/>
      <c r="T43" s="81">
        <v>0</v>
      </c>
      <c r="U43" s="82"/>
      <c r="V43" s="82"/>
      <c r="W43" s="83"/>
      <c r="X43" s="81">
        <v>0</v>
      </c>
      <c r="Y43" s="82"/>
      <c r="Z43" s="83"/>
      <c r="AA43" s="81">
        <v>0</v>
      </c>
      <c r="AB43" s="83"/>
      <c r="AC43" s="97">
        <v>12500</v>
      </c>
      <c r="AD43" s="98"/>
      <c r="AE43" s="99"/>
      <c r="AF43" s="67">
        <v>13125</v>
      </c>
      <c r="AG43" s="69"/>
      <c r="AH43" s="67">
        <v>13781</v>
      </c>
      <c r="AI43" s="68"/>
      <c r="AJ43" s="69"/>
      <c r="AK43" s="29">
        <v>14470</v>
      </c>
      <c r="AL43" s="1"/>
      <c r="AM43" s="1"/>
    </row>
    <row r="44" spans="1:39" ht="12.75">
      <c r="A44" s="5"/>
      <c r="B44" s="72" t="s">
        <v>25</v>
      </c>
      <c r="C44" s="74"/>
      <c r="D44" s="103"/>
      <c r="E44" s="104"/>
      <c r="F44" s="104"/>
      <c r="G44" s="105"/>
      <c r="H44" s="72" t="s">
        <v>23</v>
      </c>
      <c r="I44" s="73"/>
      <c r="J44" s="73"/>
      <c r="K44" s="74"/>
      <c r="L44" s="72" t="s">
        <v>75</v>
      </c>
      <c r="M44" s="73"/>
      <c r="N44" s="73"/>
      <c r="O44" s="73"/>
      <c r="P44" s="73"/>
      <c r="Q44" s="73"/>
      <c r="R44" s="73"/>
      <c r="S44" s="74"/>
      <c r="T44" s="81">
        <v>0</v>
      </c>
      <c r="U44" s="82"/>
      <c r="V44" s="82"/>
      <c r="W44" s="83"/>
      <c r="X44" s="81">
        <v>0</v>
      </c>
      <c r="Y44" s="82"/>
      <c r="Z44" s="83"/>
      <c r="AA44" s="81">
        <v>0</v>
      </c>
      <c r="AB44" s="83"/>
      <c r="AC44" s="97">
        <v>12500</v>
      </c>
      <c r="AD44" s="98"/>
      <c r="AE44" s="99"/>
      <c r="AF44" s="67">
        <v>13125</v>
      </c>
      <c r="AG44" s="69"/>
      <c r="AH44" s="67">
        <v>13781</v>
      </c>
      <c r="AI44" s="68"/>
      <c r="AJ44" s="69"/>
      <c r="AK44" s="29">
        <v>14470</v>
      </c>
      <c r="AL44" s="1"/>
      <c r="AM44" s="1"/>
    </row>
    <row r="45" spans="1:39" ht="12.75">
      <c r="A45" s="5"/>
      <c r="B45" s="72" t="s">
        <v>22</v>
      </c>
      <c r="C45" s="74"/>
      <c r="D45" s="103"/>
      <c r="E45" s="104"/>
      <c r="F45" s="104"/>
      <c r="G45" s="105"/>
      <c r="H45" s="72" t="s">
        <v>23</v>
      </c>
      <c r="I45" s="73"/>
      <c r="J45" s="73"/>
      <c r="K45" s="74"/>
      <c r="L45" s="72" t="s">
        <v>527</v>
      </c>
      <c r="M45" s="73"/>
      <c r="N45" s="73"/>
      <c r="O45" s="73"/>
      <c r="P45" s="73"/>
      <c r="Q45" s="73"/>
      <c r="R45" s="73"/>
      <c r="S45" s="74"/>
      <c r="T45" s="81">
        <v>0</v>
      </c>
      <c r="U45" s="82"/>
      <c r="V45" s="82"/>
      <c r="W45" s="83"/>
      <c r="X45" s="81">
        <v>0</v>
      </c>
      <c r="Y45" s="82"/>
      <c r="Z45" s="83"/>
      <c r="AA45" s="81">
        <v>0</v>
      </c>
      <c r="AB45" s="83"/>
      <c r="AC45" s="97">
        <v>61500</v>
      </c>
      <c r="AD45" s="98"/>
      <c r="AE45" s="99"/>
      <c r="AF45" s="67">
        <v>0</v>
      </c>
      <c r="AG45" s="69"/>
      <c r="AH45" s="67">
        <v>0</v>
      </c>
      <c r="AI45" s="68"/>
      <c r="AJ45" s="69"/>
      <c r="AK45" s="29">
        <v>0</v>
      </c>
      <c r="AL45" s="1"/>
      <c r="AM45" s="1"/>
    </row>
    <row r="46" spans="1:39" ht="12.7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9"/>
      <c r="T46" s="84">
        <f>SUM(T7:T45)</f>
        <v>906577.3799999998</v>
      </c>
      <c r="U46" s="85"/>
      <c r="V46" s="85"/>
      <c r="W46" s="86"/>
      <c r="X46" s="84">
        <f>SUM(X7:X45)</f>
        <v>1100534.2400000002</v>
      </c>
      <c r="Y46" s="85"/>
      <c r="Z46" s="86"/>
      <c r="AA46" s="84">
        <f>SUM(AA7:AA45)</f>
        <v>935318.0199999999</v>
      </c>
      <c r="AB46" s="86"/>
      <c r="AC46" s="94">
        <f>SUM(AC7:AC45)</f>
        <v>1251522</v>
      </c>
      <c r="AD46" s="95"/>
      <c r="AE46" s="96"/>
      <c r="AF46" s="75">
        <f>SUM(AF7:AF45)</f>
        <v>1291398</v>
      </c>
      <c r="AG46" s="77"/>
      <c r="AH46" s="75">
        <f>SUM(AH7:AH45)</f>
        <v>1356006</v>
      </c>
      <c r="AI46" s="76"/>
      <c r="AJ46" s="77"/>
      <c r="AK46" s="30">
        <f>SUM(AK7:AK45)</f>
        <v>1423799</v>
      </c>
      <c r="AL46" s="1"/>
      <c r="AM46" s="1"/>
    </row>
    <row r="47" spans="1:39" ht="14.25" customHeight="1">
      <c r="A47" s="109"/>
      <c r="B47" s="109"/>
      <c r="C47" s="109"/>
      <c r="D47" s="109"/>
      <c r="E47" s="109"/>
      <c r="F47" s="109"/>
      <c r="G47" s="109"/>
      <c r="H47" s="109"/>
      <c r="I47" s="1"/>
      <c r="J47" s="1"/>
      <c r="K47" s="1"/>
      <c r="L47" s="110"/>
      <c r="M47" s="110"/>
      <c r="N47" s="110"/>
      <c r="O47" s="1"/>
      <c r="P47" s="1"/>
      <c r="Q47" s="1"/>
      <c r="R47" s="1"/>
      <c r="S47" s="1"/>
      <c r="T47" s="111"/>
      <c r="U47" s="111"/>
      <c r="V47" s="1"/>
      <c r="W47" s="1"/>
      <c r="X47" s="2"/>
      <c r="Y47" s="1"/>
      <c r="Z47" s="1"/>
      <c r="AA47" s="2"/>
      <c r="AB47" s="1"/>
      <c r="AC47" s="2"/>
      <c r="AD47" s="1"/>
      <c r="AE47" s="1"/>
      <c r="AF47" s="32"/>
      <c r="AG47" s="33"/>
      <c r="AH47" s="112"/>
      <c r="AI47" s="112"/>
      <c r="AJ47" s="33"/>
      <c r="AK47" s="32"/>
      <c r="AL47" s="1"/>
      <c r="AM47" s="1"/>
    </row>
    <row r="48" spans="1:39" ht="12.75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3"/>
      <c r="AG48" s="33"/>
      <c r="AH48" s="33"/>
      <c r="AI48" s="33"/>
      <c r="AJ48" s="33"/>
      <c r="AK48" s="33"/>
      <c r="AL48" s="1"/>
      <c r="AM48" s="1"/>
    </row>
    <row r="49" spans="1:39" ht="12.75" customHeight="1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3"/>
      <c r="AG49" s="33"/>
      <c r="AH49" s="33"/>
      <c r="AI49" s="33"/>
      <c r="AJ49" s="33"/>
      <c r="AK49" s="33"/>
      <c r="AL49" s="1"/>
      <c r="AM49" s="1"/>
    </row>
    <row r="50" spans="1:39" ht="15.75">
      <c r="A50" s="108" t="s">
        <v>535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9"/>
      <c r="O50" s="1"/>
      <c r="P50" s="1"/>
      <c r="Q50" s="1"/>
      <c r="R50" s="1"/>
      <c r="S50" s="1"/>
      <c r="T50" s="106"/>
      <c r="U50" s="106"/>
      <c r="V50" s="1"/>
      <c r="W50" s="1"/>
      <c r="X50" s="2"/>
      <c r="Y50" s="1"/>
      <c r="Z50" s="1"/>
      <c r="AA50" s="2"/>
      <c r="AB50" s="1"/>
      <c r="AC50" s="2"/>
      <c r="AD50" s="1"/>
      <c r="AE50" s="1"/>
      <c r="AF50" s="32"/>
      <c r="AG50" s="33"/>
      <c r="AH50" s="107"/>
      <c r="AI50" s="107"/>
      <c r="AJ50" s="33"/>
      <c r="AK50" s="32"/>
      <c r="AL50" s="1"/>
      <c r="AM50" s="1"/>
    </row>
    <row r="51" spans="1:39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1"/>
      <c r="P51" s="1"/>
      <c r="Q51" s="1"/>
      <c r="R51" s="1"/>
      <c r="S51" s="1"/>
      <c r="T51" s="48"/>
      <c r="U51" s="48"/>
      <c r="V51" s="1"/>
      <c r="W51" s="1"/>
      <c r="X51" s="2"/>
      <c r="Y51" s="1"/>
      <c r="Z51" s="1"/>
      <c r="AA51" s="2"/>
      <c r="AB51" s="1"/>
      <c r="AC51" s="2"/>
      <c r="AD51" s="1"/>
      <c r="AE51" s="1"/>
      <c r="AF51" s="47"/>
      <c r="AG51" s="33"/>
      <c r="AH51" s="47"/>
      <c r="AI51" s="47"/>
      <c r="AJ51" s="33"/>
      <c r="AK51" s="47"/>
      <c r="AL51" s="1"/>
      <c r="AM51" s="1"/>
    </row>
    <row r="52" spans="1:39" ht="15.75">
      <c r="A52" s="8" t="s">
        <v>536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3"/>
      <c r="AG52" s="33"/>
      <c r="AH52" s="33"/>
      <c r="AI52" s="33"/>
      <c r="AJ52" s="33"/>
      <c r="AK52" s="33"/>
      <c r="AL52" s="1"/>
      <c r="AM52" s="1"/>
    </row>
    <row r="53" spans="1:39" ht="0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1"/>
      <c r="AG53" s="31"/>
      <c r="AH53" s="31"/>
      <c r="AI53" s="31"/>
      <c r="AJ53" s="31"/>
      <c r="AK53" s="31"/>
      <c r="AL53" s="1"/>
      <c r="AM53" s="1"/>
    </row>
    <row r="54" spans="1:39" ht="12.75">
      <c r="A54" s="5" t="s">
        <v>80</v>
      </c>
      <c r="B54" s="72" t="s">
        <v>12</v>
      </c>
      <c r="C54" s="73"/>
      <c r="D54" s="74"/>
      <c r="E54" s="4"/>
      <c r="F54" s="72" t="s">
        <v>81</v>
      </c>
      <c r="G54" s="74"/>
      <c r="H54" s="72" t="s">
        <v>82</v>
      </c>
      <c r="I54" s="73"/>
      <c r="J54" s="73"/>
      <c r="K54" s="74"/>
      <c r="L54" s="72" t="s">
        <v>83</v>
      </c>
      <c r="M54" s="73"/>
      <c r="N54" s="73"/>
      <c r="O54" s="73"/>
      <c r="P54" s="73"/>
      <c r="Q54" s="73"/>
      <c r="R54" s="73"/>
      <c r="S54" s="74"/>
      <c r="T54" s="81">
        <v>0</v>
      </c>
      <c r="U54" s="82"/>
      <c r="V54" s="82"/>
      <c r="W54" s="83"/>
      <c r="X54" s="81">
        <v>759.89</v>
      </c>
      <c r="Y54" s="82"/>
      <c r="Z54" s="83"/>
      <c r="AA54" s="81">
        <v>94.18</v>
      </c>
      <c r="AB54" s="83"/>
      <c r="AC54" s="81">
        <v>1000</v>
      </c>
      <c r="AD54" s="82"/>
      <c r="AE54" s="83"/>
      <c r="AF54" s="67">
        <v>1050</v>
      </c>
      <c r="AG54" s="69"/>
      <c r="AH54" s="67">
        <v>1102</v>
      </c>
      <c r="AI54" s="68"/>
      <c r="AJ54" s="69"/>
      <c r="AK54" s="29">
        <v>1158</v>
      </c>
      <c r="AL54" s="1"/>
      <c r="AM54" s="1"/>
    </row>
    <row r="55" spans="1:39" ht="12.75">
      <c r="A55" s="5" t="s">
        <v>80</v>
      </c>
      <c r="B55" s="72" t="s">
        <v>12</v>
      </c>
      <c r="C55" s="73"/>
      <c r="D55" s="74"/>
      <c r="E55" s="4"/>
      <c r="F55" s="72" t="s">
        <v>81</v>
      </c>
      <c r="G55" s="74"/>
      <c r="H55" s="72" t="s">
        <v>84</v>
      </c>
      <c r="I55" s="73"/>
      <c r="J55" s="73"/>
      <c r="K55" s="74"/>
      <c r="L55" s="72" t="s">
        <v>85</v>
      </c>
      <c r="M55" s="73"/>
      <c r="N55" s="73"/>
      <c r="O55" s="73"/>
      <c r="P55" s="73"/>
      <c r="Q55" s="73"/>
      <c r="R55" s="73"/>
      <c r="S55" s="74"/>
      <c r="T55" s="81">
        <v>0</v>
      </c>
      <c r="U55" s="82"/>
      <c r="V55" s="82"/>
      <c r="W55" s="83"/>
      <c r="X55" s="81">
        <v>331.13</v>
      </c>
      <c r="Y55" s="82"/>
      <c r="Z55" s="83"/>
      <c r="AA55" s="81">
        <v>0</v>
      </c>
      <c r="AB55" s="83"/>
      <c r="AC55" s="81">
        <v>500</v>
      </c>
      <c r="AD55" s="82"/>
      <c r="AE55" s="83"/>
      <c r="AF55" s="67">
        <v>525</v>
      </c>
      <c r="AG55" s="69"/>
      <c r="AH55" s="67">
        <v>551</v>
      </c>
      <c r="AI55" s="68"/>
      <c r="AJ55" s="69"/>
      <c r="AK55" s="29">
        <v>579</v>
      </c>
      <c r="AL55" s="1"/>
      <c r="AM55" s="1"/>
    </row>
    <row r="56" spans="1:39" ht="12.75">
      <c r="A56" s="5" t="s">
        <v>80</v>
      </c>
      <c r="B56" s="72" t="s">
        <v>12</v>
      </c>
      <c r="C56" s="73"/>
      <c r="D56" s="74"/>
      <c r="E56" s="4"/>
      <c r="F56" s="72" t="s">
        <v>81</v>
      </c>
      <c r="G56" s="74"/>
      <c r="H56" s="72" t="s">
        <v>86</v>
      </c>
      <c r="I56" s="73"/>
      <c r="J56" s="73"/>
      <c r="K56" s="74"/>
      <c r="L56" s="72" t="s">
        <v>87</v>
      </c>
      <c r="M56" s="73"/>
      <c r="N56" s="73"/>
      <c r="O56" s="73"/>
      <c r="P56" s="73"/>
      <c r="Q56" s="73"/>
      <c r="R56" s="73"/>
      <c r="S56" s="74"/>
      <c r="T56" s="81">
        <v>0</v>
      </c>
      <c r="U56" s="82"/>
      <c r="V56" s="82"/>
      <c r="W56" s="83"/>
      <c r="X56" s="81">
        <v>0</v>
      </c>
      <c r="Y56" s="82"/>
      <c r="Z56" s="83"/>
      <c r="AA56" s="81">
        <v>0</v>
      </c>
      <c r="AB56" s="83"/>
      <c r="AC56" s="81">
        <v>500</v>
      </c>
      <c r="AD56" s="82"/>
      <c r="AE56" s="83"/>
      <c r="AF56" s="67">
        <v>525</v>
      </c>
      <c r="AG56" s="69"/>
      <c r="AH56" s="67">
        <v>551</v>
      </c>
      <c r="AI56" s="68"/>
      <c r="AJ56" s="69"/>
      <c r="AK56" s="29">
        <v>579</v>
      </c>
      <c r="AL56" s="1"/>
      <c r="AM56" s="1"/>
    </row>
    <row r="57" spans="1:39" ht="12.75">
      <c r="A57" s="5" t="s">
        <v>80</v>
      </c>
      <c r="B57" s="72" t="s">
        <v>12</v>
      </c>
      <c r="C57" s="73"/>
      <c r="D57" s="74"/>
      <c r="E57" s="4"/>
      <c r="F57" s="72" t="s">
        <v>81</v>
      </c>
      <c r="G57" s="74"/>
      <c r="H57" s="72" t="s">
        <v>88</v>
      </c>
      <c r="I57" s="73"/>
      <c r="J57" s="73"/>
      <c r="K57" s="74"/>
      <c r="L57" s="72" t="s">
        <v>89</v>
      </c>
      <c r="M57" s="73"/>
      <c r="N57" s="73"/>
      <c r="O57" s="73"/>
      <c r="P57" s="73"/>
      <c r="Q57" s="73"/>
      <c r="R57" s="73"/>
      <c r="S57" s="74"/>
      <c r="T57" s="81">
        <v>0</v>
      </c>
      <c r="U57" s="82"/>
      <c r="V57" s="82"/>
      <c r="W57" s="83"/>
      <c r="X57" s="81">
        <v>0</v>
      </c>
      <c r="Y57" s="82"/>
      <c r="Z57" s="83"/>
      <c r="AA57" s="81">
        <v>0</v>
      </c>
      <c r="AB57" s="83"/>
      <c r="AC57" s="81">
        <v>1000</v>
      </c>
      <c r="AD57" s="82"/>
      <c r="AE57" s="83"/>
      <c r="AF57" s="67">
        <v>1050</v>
      </c>
      <c r="AG57" s="69"/>
      <c r="AH57" s="67">
        <v>1102</v>
      </c>
      <c r="AI57" s="68"/>
      <c r="AJ57" s="69"/>
      <c r="AK57" s="29">
        <v>1158</v>
      </c>
      <c r="AL57" s="1"/>
      <c r="AM57" s="1"/>
    </row>
    <row r="58" spans="1:39" ht="12.75">
      <c r="A58" s="5" t="s">
        <v>80</v>
      </c>
      <c r="B58" s="72" t="s">
        <v>9</v>
      </c>
      <c r="C58" s="73"/>
      <c r="D58" s="74"/>
      <c r="E58" s="4"/>
      <c r="F58" s="72" t="s">
        <v>81</v>
      </c>
      <c r="G58" s="74"/>
      <c r="H58" s="72" t="s">
        <v>82</v>
      </c>
      <c r="I58" s="73"/>
      <c r="J58" s="73"/>
      <c r="K58" s="74"/>
      <c r="L58" s="72" t="s">
        <v>90</v>
      </c>
      <c r="M58" s="73"/>
      <c r="N58" s="73"/>
      <c r="O58" s="73"/>
      <c r="P58" s="73"/>
      <c r="Q58" s="73"/>
      <c r="R58" s="73"/>
      <c r="S58" s="74"/>
      <c r="T58" s="81">
        <v>30019.24</v>
      </c>
      <c r="U58" s="82"/>
      <c r="V58" s="82"/>
      <c r="W58" s="83"/>
      <c r="X58" s="81">
        <v>36775.340000000004</v>
      </c>
      <c r="Y58" s="82"/>
      <c r="Z58" s="83"/>
      <c r="AA58" s="81">
        <v>29140.36</v>
      </c>
      <c r="AB58" s="83"/>
      <c r="AC58" s="81">
        <v>42956</v>
      </c>
      <c r="AD58" s="82"/>
      <c r="AE58" s="83"/>
      <c r="AF58" s="67">
        <v>50104</v>
      </c>
      <c r="AG58" s="69"/>
      <c r="AH58" s="67">
        <v>52609</v>
      </c>
      <c r="AI58" s="68"/>
      <c r="AJ58" s="69"/>
      <c r="AK58" s="29">
        <v>55240</v>
      </c>
      <c r="AL58" s="1"/>
      <c r="AM58" s="1"/>
    </row>
    <row r="59" spans="1:39" ht="12.75">
      <c r="A59" s="5" t="s">
        <v>80</v>
      </c>
      <c r="B59" s="72" t="s">
        <v>9</v>
      </c>
      <c r="C59" s="73"/>
      <c r="D59" s="74"/>
      <c r="E59" s="4"/>
      <c r="F59" s="72" t="s">
        <v>81</v>
      </c>
      <c r="G59" s="74"/>
      <c r="H59" s="72" t="s">
        <v>91</v>
      </c>
      <c r="I59" s="73"/>
      <c r="J59" s="73"/>
      <c r="K59" s="74"/>
      <c r="L59" s="72" t="s">
        <v>92</v>
      </c>
      <c r="M59" s="73"/>
      <c r="N59" s="73"/>
      <c r="O59" s="73"/>
      <c r="P59" s="73"/>
      <c r="Q59" s="73"/>
      <c r="R59" s="73"/>
      <c r="S59" s="74"/>
      <c r="T59" s="81">
        <v>2953.09</v>
      </c>
      <c r="U59" s="82"/>
      <c r="V59" s="82"/>
      <c r="W59" s="83"/>
      <c r="X59" s="81">
        <v>3781.85</v>
      </c>
      <c r="Y59" s="82"/>
      <c r="Z59" s="83"/>
      <c r="AA59" s="81">
        <v>2942.06</v>
      </c>
      <c r="AB59" s="83"/>
      <c r="AC59" s="81">
        <v>5245</v>
      </c>
      <c r="AD59" s="82"/>
      <c r="AE59" s="83"/>
      <c r="AF59" s="67">
        <v>5507</v>
      </c>
      <c r="AG59" s="69"/>
      <c r="AH59" s="67">
        <v>5783</v>
      </c>
      <c r="AI59" s="68"/>
      <c r="AJ59" s="69"/>
      <c r="AK59" s="29">
        <v>6072</v>
      </c>
      <c r="AL59" s="1"/>
      <c r="AM59" s="1"/>
    </row>
    <row r="60" spans="1:39" ht="12.75">
      <c r="A60" s="5" t="s">
        <v>80</v>
      </c>
      <c r="B60" s="72" t="s">
        <v>9</v>
      </c>
      <c r="C60" s="73"/>
      <c r="D60" s="74"/>
      <c r="E60" s="4"/>
      <c r="F60" s="72" t="s">
        <v>81</v>
      </c>
      <c r="G60" s="74"/>
      <c r="H60" s="72" t="s">
        <v>84</v>
      </c>
      <c r="I60" s="73"/>
      <c r="J60" s="73"/>
      <c r="K60" s="74"/>
      <c r="L60" s="72" t="s">
        <v>85</v>
      </c>
      <c r="M60" s="73"/>
      <c r="N60" s="73"/>
      <c r="O60" s="73"/>
      <c r="P60" s="73"/>
      <c r="Q60" s="73"/>
      <c r="R60" s="73"/>
      <c r="S60" s="74"/>
      <c r="T60" s="81">
        <v>429.78000000000003</v>
      </c>
      <c r="U60" s="82"/>
      <c r="V60" s="82"/>
      <c r="W60" s="83"/>
      <c r="X60" s="81">
        <v>157.32</v>
      </c>
      <c r="Y60" s="82"/>
      <c r="Z60" s="83"/>
      <c r="AA60" s="81">
        <v>409.46000000000004</v>
      </c>
      <c r="AB60" s="83"/>
      <c r="AC60" s="81">
        <v>1048</v>
      </c>
      <c r="AD60" s="82"/>
      <c r="AE60" s="83"/>
      <c r="AF60" s="67">
        <v>1100</v>
      </c>
      <c r="AG60" s="69"/>
      <c r="AH60" s="67">
        <v>1155</v>
      </c>
      <c r="AI60" s="68"/>
      <c r="AJ60" s="69"/>
      <c r="AK60" s="29">
        <v>1213</v>
      </c>
      <c r="AL60" s="1"/>
      <c r="AM60" s="1"/>
    </row>
    <row r="61" spans="1:39" ht="12.75">
      <c r="A61" s="5" t="s">
        <v>80</v>
      </c>
      <c r="B61" s="72" t="s">
        <v>9</v>
      </c>
      <c r="C61" s="73"/>
      <c r="D61" s="74"/>
      <c r="E61" s="4"/>
      <c r="F61" s="72" t="s">
        <v>81</v>
      </c>
      <c r="G61" s="74"/>
      <c r="H61" s="72" t="s">
        <v>93</v>
      </c>
      <c r="I61" s="73"/>
      <c r="J61" s="73"/>
      <c r="K61" s="74"/>
      <c r="L61" s="72" t="s">
        <v>94</v>
      </c>
      <c r="M61" s="73"/>
      <c r="N61" s="73"/>
      <c r="O61" s="73"/>
      <c r="P61" s="73"/>
      <c r="Q61" s="73"/>
      <c r="R61" s="73"/>
      <c r="S61" s="74"/>
      <c r="T61" s="81">
        <v>4298.41</v>
      </c>
      <c r="U61" s="82"/>
      <c r="V61" s="82"/>
      <c r="W61" s="83"/>
      <c r="X61" s="81">
        <v>4885.06</v>
      </c>
      <c r="Y61" s="82"/>
      <c r="Z61" s="83"/>
      <c r="AA61" s="81">
        <v>4095.1</v>
      </c>
      <c r="AB61" s="83"/>
      <c r="AC61" s="81">
        <v>6742</v>
      </c>
      <c r="AD61" s="82"/>
      <c r="AE61" s="83"/>
      <c r="AF61" s="67">
        <v>7078</v>
      </c>
      <c r="AG61" s="69"/>
      <c r="AH61" s="67">
        <v>7433</v>
      </c>
      <c r="AI61" s="68"/>
      <c r="AJ61" s="69"/>
      <c r="AK61" s="29">
        <v>7805</v>
      </c>
      <c r="AL61" s="1"/>
      <c r="AM61" s="1"/>
    </row>
    <row r="62" spans="1:39" ht="12.75">
      <c r="A62" s="5" t="s">
        <v>80</v>
      </c>
      <c r="B62" s="72" t="s">
        <v>9</v>
      </c>
      <c r="C62" s="73"/>
      <c r="D62" s="74"/>
      <c r="E62" s="4"/>
      <c r="F62" s="72" t="s">
        <v>81</v>
      </c>
      <c r="G62" s="74"/>
      <c r="H62" s="72" t="s">
        <v>95</v>
      </c>
      <c r="I62" s="73"/>
      <c r="J62" s="73"/>
      <c r="K62" s="74"/>
      <c r="L62" s="72" t="s">
        <v>96</v>
      </c>
      <c r="M62" s="73"/>
      <c r="N62" s="73"/>
      <c r="O62" s="73"/>
      <c r="P62" s="73"/>
      <c r="Q62" s="73"/>
      <c r="R62" s="73"/>
      <c r="S62" s="74"/>
      <c r="T62" s="81">
        <v>167.81</v>
      </c>
      <c r="U62" s="82"/>
      <c r="V62" s="82"/>
      <c r="W62" s="83"/>
      <c r="X62" s="81">
        <v>206.36</v>
      </c>
      <c r="Y62" s="82"/>
      <c r="Z62" s="83"/>
      <c r="AA62" s="81">
        <v>233.96</v>
      </c>
      <c r="AB62" s="83"/>
      <c r="AC62" s="81">
        <v>636</v>
      </c>
      <c r="AD62" s="82"/>
      <c r="AE62" s="83"/>
      <c r="AF62" s="67">
        <v>668</v>
      </c>
      <c r="AG62" s="69"/>
      <c r="AH62" s="67">
        <v>702</v>
      </c>
      <c r="AI62" s="68"/>
      <c r="AJ62" s="69"/>
      <c r="AK62" s="29">
        <v>737</v>
      </c>
      <c r="AL62" s="1"/>
      <c r="AM62" s="1"/>
    </row>
    <row r="63" spans="1:39" ht="12.75">
      <c r="A63" s="5" t="s">
        <v>80</v>
      </c>
      <c r="B63" s="72" t="s">
        <v>9</v>
      </c>
      <c r="C63" s="73"/>
      <c r="D63" s="74"/>
      <c r="E63" s="4"/>
      <c r="F63" s="72" t="s">
        <v>81</v>
      </c>
      <c r="G63" s="74"/>
      <c r="H63" s="72" t="s">
        <v>97</v>
      </c>
      <c r="I63" s="73"/>
      <c r="J63" s="73"/>
      <c r="K63" s="74"/>
      <c r="L63" s="72" t="s">
        <v>98</v>
      </c>
      <c r="M63" s="73"/>
      <c r="N63" s="73"/>
      <c r="O63" s="73"/>
      <c r="P63" s="73"/>
      <c r="Q63" s="73"/>
      <c r="R63" s="73"/>
      <c r="S63" s="74"/>
      <c r="T63" s="81">
        <v>921.02</v>
      </c>
      <c r="U63" s="82"/>
      <c r="V63" s="82"/>
      <c r="W63" s="83"/>
      <c r="X63" s="81">
        <v>1046.74</v>
      </c>
      <c r="Y63" s="82"/>
      <c r="Z63" s="83"/>
      <c r="AA63" s="81">
        <v>877.48</v>
      </c>
      <c r="AB63" s="83"/>
      <c r="AC63" s="81">
        <v>2247</v>
      </c>
      <c r="AD63" s="82"/>
      <c r="AE63" s="83"/>
      <c r="AF63" s="67">
        <v>2359</v>
      </c>
      <c r="AG63" s="69"/>
      <c r="AH63" s="67">
        <v>2477</v>
      </c>
      <c r="AI63" s="68"/>
      <c r="AJ63" s="69"/>
      <c r="AK63" s="29">
        <v>2601</v>
      </c>
      <c r="AL63" s="1"/>
      <c r="AM63" s="1"/>
    </row>
    <row r="64" spans="1:39" ht="12.75">
      <c r="A64" s="5" t="s">
        <v>80</v>
      </c>
      <c r="B64" s="72" t="s">
        <v>9</v>
      </c>
      <c r="C64" s="73"/>
      <c r="D64" s="74"/>
      <c r="E64" s="4"/>
      <c r="F64" s="72" t="s">
        <v>81</v>
      </c>
      <c r="G64" s="74"/>
      <c r="H64" s="72" t="s">
        <v>99</v>
      </c>
      <c r="I64" s="73"/>
      <c r="J64" s="73"/>
      <c r="K64" s="74"/>
      <c r="L64" s="72" t="s">
        <v>100</v>
      </c>
      <c r="M64" s="73"/>
      <c r="N64" s="73"/>
      <c r="O64" s="73"/>
      <c r="P64" s="73"/>
      <c r="Q64" s="73"/>
      <c r="R64" s="73"/>
      <c r="S64" s="74"/>
      <c r="T64" s="81">
        <v>306.97</v>
      </c>
      <c r="U64" s="82"/>
      <c r="V64" s="82"/>
      <c r="W64" s="83"/>
      <c r="X64" s="81">
        <v>348.87</v>
      </c>
      <c r="Y64" s="82"/>
      <c r="Z64" s="83"/>
      <c r="AA64" s="81">
        <v>292.47</v>
      </c>
      <c r="AB64" s="83"/>
      <c r="AC64" s="81">
        <v>749</v>
      </c>
      <c r="AD64" s="82"/>
      <c r="AE64" s="83"/>
      <c r="AF64" s="67">
        <v>786</v>
      </c>
      <c r="AG64" s="69"/>
      <c r="AH64" s="67">
        <v>826</v>
      </c>
      <c r="AI64" s="68"/>
      <c r="AJ64" s="69"/>
      <c r="AK64" s="29">
        <v>867</v>
      </c>
      <c r="AL64" s="1"/>
      <c r="AM64" s="1"/>
    </row>
    <row r="65" spans="1:39" ht="12.75">
      <c r="A65" s="5" t="s">
        <v>80</v>
      </c>
      <c r="B65" s="72" t="s">
        <v>9</v>
      </c>
      <c r="C65" s="73"/>
      <c r="D65" s="74"/>
      <c r="E65" s="4"/>
      <c r="F65" s="72" t="s">
        <v>81</v>
      </c>
      <c r="G65" s="74"/>
      <c r="H65" s="72" t="s">
        <v>101</v>
      </c>
      <c r="I65" s="73"/>
      <c r="J65" s="73"/>
      <c r="K65" s="74"/>
      <c r="L65" s="72" t="s">
        <v>102</v>
      </c>
      <c r="M65" s="73"/>
      <c r="N65" s="73"/>
      <c r="O65" s="73"/>
      <c r="P65" s="73"/>
      <c r="Q65" s="73"/>
      <c r="R65" s="73"/>
      <c r="S65" s="74"/>
      <c r="T65" s="81">
        <v>1458.34</v>
      </c>
      <c r="U65" s="82"/>
      <c r="V65" s="82"/>
      <c r="W65" s="83"/>
      <c r="X65" s="81">
        <v>1785.07</v>
      </c>
      <c r="Y65" s="82"/>
      <c r="Z65" s="83"/>
      <c r="AA65" s="81">
        <v>1389.3600000000001</v>
      </c>
      <c r="AB65" s="83"/>
      <c r="AC65" s="81">
        <v>1779</v>
      </c>
      <c r="AD65" s="82"/>
      <c r="AE65" s="83"/>
      <c r="AF65" s="67">
        <v>1868</v>
      </c>
      <c r="AG65" s="69"/>
      <c r="AH65" s="67">
        <v>1961</v>
      </c>
      <c r="AI65" s="68"/>
      <c r="AJ65" s="69"/>
      <c r="AK65" s="29">
        <v>2059</v>
      </c>
      <c r="AL65" s="1"/>
      <c r="AM65" s="1"/>
    </row>
    <row r="66" spans="1:39" ht="12.75">
      <c r="A66" s="5" t="s">
        <v>80</v>
      </c>
      <c r="B66" s="72" t="s">
        <v>9</v>
      </c>
      <c r="C66" s="73"/>
      <c r="D66" s="74"/>
      <c r="E66" s="4"/>
      <c r="F66" s="72" t="s">
        <v>81</v>
      </c>
      <c r="G66" s="74"/>
      <c r="H66" s="72" t="s">
        <v>103</v>
      </c>
      <c r="I66" s="73"/>
      <c r="J66" s="73"/>
      <c r="K66" s="74"/>
      <c r="L66" s="72" t="s">
        <v>104</v>
      </c>
      <c r="M66" s="73"/>
      <c r="N66" s="73"/>
      <c r="O66" s="73"/>
      <c r="P66" s="73"/>
      <c r="Q66" s="73"/>
      <c r="R66" s="73"/>
      <c r="S66" s="74"/>
      <c r="T66" s="81">
        <v>204</v>
      </c>
      <c r="U66" s="82"/>
      <c r="V66" s="82"/>
      <c r="W66" s="83"/>
      <c r="X66" s="81">
        <v>204</v>
      </c>
      <c r="Y66" s="82"/>
      <c r="Z66" s="83"/>
      <c r="AA66" s="81">
        <v>170</v>
      </c>
      <c r="AB66" s="83"/>
      <c r="AC66" s="81">
        <v>265</v>
      </c>
      <c r="AD66" s="82"/>
      <c r="AE66" s="83"/>
      <c r="AF66" s="67">
        <v>278</v>
      </c>
      <c r="AG66" s="69"/>
      <c r="AH66" s="67">
        <v>292</v>
      </c>
      <c r="AI66" s="68"/>
      <c r="AJ66" s="69"/>
      <c r="AK66" s="29">
        <v>307</v>
      </c>
      <c r="AL66" s="1"/>
      <c r="AM66" s="1"/>
    </row>
    <row r="67" spans="1:39" ht="12.75">
      <c r="A67" s="5" t="s">
        <v>80</v>
      </c>
      <c r="B67" s="72" t="s">
        <v>9</v>
      </c>
      <c r="C67" s="73"/>
      <c r="D67" s="74"/>
      <c r="E67" s="4"/>
      <c r="F67" s="72" t="s">
        <v>81</v>
      </c>
      <c r="G67" s="74"/>
      <c r="H67" s="72" t="s">
        <v>105</v>
      </c>
      <c r="I67" s="73"/>
      <c r="J67" s="73"/>
      <c r="K67" s="74"/>
      <c r="L67" s="72" t="s">
        <v>106</v>
      </c>
      <c r="M67" s="73"/>
      <c r="N67" s="73"/>
      <c r="O67" s="73"/>
      <c r="P67" s="73"/>
      <c r="Q67" s="73"/>
      <c r="R67" s="73"/>
      <c r="S67" s="74"/>
      <c r="T67" s="81">
        <v>1140.56</v>
      </c>
      <c r="U67" s="82"/>
      <c r="V67" s="82"/>
      <c r="W67" s="83"/>
      <c r="X67" s="81">
        <v>817.09</v>
      </c>
      <c r="Y67" s="82"/>
      <c r="Z67" s="83"/>
      <c r="AA67" s="81">
        <v>599.8000000000001</v>
      </c>
      <c r="AB67" s="83"/>
      <c r="AC67" s="81">
        <v>1892</v>
      </c>
      <c r="AD67" s="82"/>
      <c r="AE67" s="83"/>
      <c r="AF67" s="67">
        <v>1987</v>
      </c>
      <c r="AG67" s="69"/>
      <c r="AH67" s="67">
        <v>2086</v>
      </c>
      <c r="AI67" s="68"/>
      <c r="AJ67" s="69"/>
      <c r="AK67" s="29">
        <v>2190</v>
      </c>
      <c r="AL67" s="1"/>
      <c r="AM67" s="1"/>
    </row>
    <row r="68" spans="1:39" ht="12.75">
      <c r="A68" s="5" t="s">
        <v>80</v>
      </c>
      <c r="B68" s="72" t="s">
        <v>9</v>
      </c>
      <c r="C68" s="73"/>
      <c r="D68" s="74"/>
      <c r="E68" s="4"/>
      <c r="F68" s="72" t="s">
        <v>81</v>
      </c>
      <c r="G68" s="74"/>
      <c r="H68" s="72" t="s">
        <v>107</v>
      </c>
      <c r="I68" s="73"/>
      <c r="J68" s="73"/>
      <c r="K68" s="74"/>
      <c r="L68" s="72" t="s">
        <v>108</v>
      </c>
      <c r="M68" s="73"/>
      <c r="N68" s="73"/>
      <c r="O68" s="73"/>
      <c r="P68" s="73"/>
      <c r="Q68" s="73"/>
      <c r="R68" s="73"/>
      <c r="S68" s="74"/>
      <c r="T68" s="81">
        <v>0</v>
      </c>
      <c r="U68" s="82"/>
      <c r="V68" s="82"/>
      <c r="W68" s="83"/>
      <c r="X68" s="81">
        <v>0</v>
      </c>
      <c r="Y68" s="82"/>
      <c r="Z68" s="83"/>
      <c r="AA68" s="81">
        <v>70.8</v>
      </c>
      <c r="AB68" s="83"/>
      <c r="AC68" s="81">
        <v>0</v>
      </c>
      <c r="AD68" s="82"/>
      <c r="AE68" s="83"/>
      <c r="AF68" s="67">
        <v>0</v>
      </c>
      <c r="AG68" s="69"/>
      <c r="AH68" s="67">
        <v>0</v>
      </c>
      <c r="AI68" s="68"/>
      <c r="AJ68" s="69"/>
      <c r="AK68" s="29">
        <v>0</v>
      </c>
      <c r="AL68" s="1"/>
      <c r="AM68" s="1"/>
    </row>
    <row r="69" spans="1:39" ht="12.75">
      <c r="A69" s="5" t="s">
        <v>80</v>
      </c>
      <c r="B69" s="72" t="s">
        <v>9</v>
      </c>
      <c r="C69" s="73"/>
      <c r="D69" s="74"/>
      <c r="E69" s="4"/>
      <c r="F69" s="72" t="s">
        <v>81</v>
      </c>
      <c r="G69" s="74"/>
      <c r="H69" s="72" t="s">
        <v>109</v>
      </c>
      <c r="I69" s="73"/>
      <c r="J69" s="73"/>
      <c r="K69" s="74"/>
      <c r="L69" s="72" t="s">
        <v>110</v>
      </c>
      <c r="M69" s="73"/>
      <c r="N69" s="73"/>
      <c r="O69" s="73"/>
      <c r="P69" s="73"/>
      <c r="Q69" s="73"/>
      <c r="R69" s="73"/>
      <c r="S69" s="74"/>
      <c r="T69" s="81">
        <v>1372.05</v>
      </c>
      <c r="U69" s="82"/>
      <c r="V69" s="82"/>
      <c r="W69" s="83"/>
      <c r="X69" s="81">
        <v>3526.91</v>
      </c>
      <c r="Y69" s="82"/>
      <c r="Z69" s="83"/>
      <c r="AA69" s="81">
        <v>2749.17</v>
      </c>
      <c r="AB69" s="83"/>
      <c r="AC69" s="81">
        <v>3000</v>
      </c>
      <c r="AD69" s="82"/>
      <c r="AE69" s="83"/>
      <c r="AF69" s="67">
        <v>3150</v>
      </c>
      <c r="AG69" s="69"/>
      <c r="AH69" s="67">
        <v>3307</v>
      </c>
      <c r="AI69" s="68"/>
      <c r="AJ69" s="69"/>
      <c r="AK69" s="29">
        <v>3473</v>
      </c>
      <c r="AL69" s="1"/>
      <c r="AM69" s="1"/>
    </row>
    <row r="70" spans="1:39" ht="12.75">
      <c r="A70" s="5" t="s">
        <v>80</v>
      </c>
      <c r="B70" s="72" t="s">
        <v>9</v>
      </c>
      <c r="C70" s="73"/>
      <c r="D70" s="74"/>
      <c r="E70" s="4"/>
      <c r="F70" s="72" t="s">
        <v>81</v>
      </c>
      <c r="G70" s="74"/>
      <c r="H70" s="72" t="s">
        <v>111</v>
      </c>
      <c r="I70" s="73"/>
      <c r="J70" s="73"/>
      <c r="K70" s="74"/>
      <c r="L70" s="72" t="s">
        <v>112</v>
      </c>
      <c r="M70" s="73"/>
      <c r="N70" s="73"/>
      <c r="O70" s="73"/>
      <c r="P70" s="73"/>
      <c r="Q70" s="73"/>
      <c r="R70" s="73"/>
      <c r="S70" s="74"/>
      <c r="T70" s="81">
        <v>540.64</v>
      </c>
      <c r="U70" s="82"/>
      <c r="V70" s="82"/>
      <c r="W70" s="83"/>
      <c r="X70" s="81">
        <v>642.85</v>
      </c>
      <c r="Y70" s="82"/>
      <c r="Z70" s="83"/>
      <c r="AA70" s="81">
        <v>396.82</v>
      </c>
      <c r="AB70" s="83"/>
      <c r="AC70" s="81">
        <v>984</v>
      </c>
      <c r="AD70" s="82"/>
      <c r="AE70" s="83"/>
      <c r="AF70" s="67">
        <v>1033</v>
      </c>
      <c r="AG70" s="69"/>
      <c r="AH70" s="67">
        <v>1085</v>
      </c>
      <c r="AI70" s="68"/>
      <c r="AJ70" s="69"/>
      <c r="AK70" s="29">
        <v>1168</v>
      </c>
      <c r="AL70" s="1"/>
      <c r="AM70" s="1"/>
    </row>
    <row r="71" spans="1:39" ht="12.75">
      <c r="A71" s="5" t="s">
        <v>80</v>
      </c>
      <c r="B71" s="72" t="s">
        <v>9</v>
      </c>
      <c r="C71" s="73"/>
      <c r="D71" s="74"/>
      <c r="E71" s="4"/>
      <c r="F71" s="72" t="s">
        <v>81</v>
      </c>
      <c r="G71" s="74"/>
      <c r="H71" s="72" t="s">
        <v>113</v>
      </c>
      <c r="I71" s="73"/>
      <c r="J71" s="73"/>
      <c r="K71" s="74"/>
      <c r="L71" s="72" t="s">
        <v>114</v>
      </c>
      <c r="M71" s="73"/>
      <c r="N71" s="73"/>
      <c r="O71" s="73"/>
      <c r="P71" s="73"/>
      <c r="Q71" s="73"/>
      <c r="R71" s="73"/>
      <c r="S71" s="74"/>
      <c r="T71" s="81">
        <v>244.04</v>
      </c>
      <c r="U71" s="82"/>
      <c r="V71" s="82"/>
      <c r="W71" s="83"/>
      <c r="X71" s="81">
        <v>327.78000000000003</v>
      </c>
      <c r="Y71" s="82"/>
      <c r="Z71" s="83"/>
      <c r="AA71" s="81">
        <v>275.57</v>
      </c>
      <c r="AB71" s="83"/>
      <c r="AC71" s="81">
        <v>426</v>
      </c>
      <c r="AD71" s="82"/>
      <c r="AE71" s="83"/>
      <c r="AF71" s="67">
        <v>447</v>
      </c>
      <c r="AG71" s="69"/>
      <c r="AH71" s="67">
        <v>470</v>
      </c>
      <c r="AI71" s="68"/>
      <c r="AJ71" s="69"/>
      <c r="AK71" s="29">
        <v>493</v>
      </c>
      <c r="AL71" s="1"/>
      <c r="AM71" s="1"/>
    </row>
    <row r="72" spans="1:39" ht="12.75">
      <c r="A72" s="5" t="s">
        <v>115</v>
      </c>
      <c r="B72" s="72" t="s">
        <v>9</v>
      </c>
      <c r="C72" s="73"/>
      <c r="D72" s="74"/>
      <c r="E72" s="4"/>
      <c r="F72" s="72" t="s">
        <v>81</v>
      </c>
      <c r="G72" s="74"/>
      <c r="H72" s="72" t="s">
        <v>116</v>
      </c>
      <c r="I72" s="73"/>
      <c r="J72" s="73"/>
      <c r="K72" s="74"/>
      <c r="L72" s="72" t="s">
        <v>117</v>
      </c>
      <c r="M72" s="73"/>
      <c r="N72" s="73"/>
      <c r="O72" s="73"/>
      <c r="P72" s="73"/>
      <c r="Q72" s="73"/>
      <c r="R72" s="73"/>
      <c r="S72" s="74"/>
      <c r="T72" s="81">
        <v>0</v>
      </c>
      <c r="U72" s="82"/>
      <c r="V72" s="82"/>
      <c r="W72" s="83"/>
      <c r="X72" s="81">
        <v>171.68</v>
      </c>
      <c r="Y72" s="82"/>
      <c r="Z72" s="83"/>
      <c r="AA72" s="81">
        <v>0</v>
      </c>
      <c r="AB72" s="83"/>
      <c r="AC72" s="81">
        <v>200</v>
      </c>
      <c r="AD72" s="82"/>
      <c r="AE72" s="83"/>
      <c r="AF72" s="67">
        <v>210</v>
      </c>
      <c r="AG72" s="69"/>
      <c r="AH72" s="67">
        <v>220</v>
      </c>
      <c r="AI72" s="68"/>
      <c r="AJ72" s="69"/>
      <c r="AK72" s="29">
        <v>231</v>
      </c>
      <c r="AL72" s="1"/>
      <c r="AM72" s="1"/>
    </row>
    <row r="73" spans="1:39" ht="12.75">
      <c r="A73" s="5" t="s">
        <v>115</v>
      </c>
      <c r="B73" s="72" t="s">
        <v>9</v>
      </c>
      <c r="C73" s="73"/>
      <c r="D73" s="74"/>
      <c r="E73" s="4"/>
      <c r="F73" s="72" t="s">
        <v>81</v>
      </c>
      <c r="G73" s="74"/>
      <c r="H73" s="72" t="s">
        <v>118</v>
      </c>
      <c r="I73" s="73"/>
      <c r="J73" s="73"/>
      <c r="K73" s="74"/>
      <c r="L73" s="72" t="s">
        <v>119</v>
      </c>
      <c r="M73" s="73"/>
      <c r="N73" s="73"/>
      <c r="O73" s="73"/>
      <c r="P73" s="73"/>
      <c r="Q73" s="73"/>
      <c r="R73" s="73"/>
      <c r="S73" s="74"/>
      <c r="T73" s="81">
        <v>0</v>
      </c>
      <c r="U73" s="82"/>
      <c r="V73" s="82"/>
      <c r="W73" s="83"/>
      <c r="X73" s="81">
        <v>0</v>
      </c>
      <c r="Y73" s="82"/>
      <c r="Z73" s="83"/>
      <c r="AA73" s="81">
        <v>0</v>
      </c>
      <c r="AB73" s="83"/>
      <c r="AC73" s="81">
        <v>238</v>
      </c>
      <c r="AD73" s="82"/>
      <c r="AE73" s="83"/>
      <c r="AF73" s="67">
        <v>250</v>
      </c>
      <c r="AG73" s="69"/>
      <c r="AH73" s="67">
        <v>262</v>
      </c>
      <c r="AI73" s="68"/>
      <c r="AJ73" s="69"/>
      <c r="AK73" s="29">
        <v>276</v>
      </c>
      <c r="AL73" s="1"/>
      <c r="AM73" s="1"/>
    </row>
    <row r="74" spans="1:39" ht="12.75">
      <c r="A74" s="5" t="s">
        <v>120</v>
      </c>
      <c r="B74" s="72" t="s">
        <v>12</v>
      </c>
      <c r="C74" s="73"/>
      <c r="D74" s="74"/>
      <c r="E74" s="4"/>
      <c r="F74" s="72" t="s">
        <v>121</v>
      </c>
      <c r="G74" s="74"/>
      <c r="H74" s="72" t="s">
        <v>82</v>
      </c>
      <c r="I74" s="73"/>
      <c r="J74" s="73"/>
      <c r="K74" s="74"/>
      <c r="L74" s="72" t="s">
        <v>83</v>
      </c>
      <c r="M74" s="73"/>
      <c r="N74" s="73"/>
      <c r="O74" s="73"/>
      <c r="P74" s="73"/>
      <c r="Q74" s="73"/>
      <c r="R74" s="73"/>
      <c r="S74" s="74"/>
      <c r="T74" s="81">
        <v>0</v>
      </c>
      <c r="U74" s="82"/>
      <c r="V74" s="82"/>
      <c r="W74" s="83"/>
      <c r="X74" s="81">
        <v>0</v>
      </c>
      <c r="Y74" s="82"/>
      <c r="Z74" s="83"/>
      <c r="AA74" s="81">
        <v>0</v>
      </c>
      <c r="AB74" s="83"/>
      <c r="AC74" s="81">
        <v>0</v>
      </c>
      <c r="AD74" s="82"/>
      <c r="AE74" s="83"/>
      <c r="AF74" s="67">
        <v>0</v>
      </c>
      <c r="AG74" s="69"/>
      <c r="AH74" s="67">
        <v>0</v>
      </c>
      <c r="AI74" s="68"/>
      <c r="AJ74" s="69"/>
      <c r="AK74" s="29">
        <v>0</v>
      </c>
      <c r="AL74" s="1"/>
      <c r="AM74" s="1"/>
    </row>
    <row r="75" spans="1:39" ht="12.75">
      <c r="A75" s="5" t="s">
        <v>120</v>
      </c>
      <c r="B75" s="72" t="s">
        <v>20</v>
      </c>
      <c r="C75" s="73"/>
      <c r="D75" s="74"/>
      <c r="E75" s="4"/>
      <c r="F75" s="72" t="s">
        <v>121</v>
      </c>
      <c r="G75" s="74"/>
      <c r="H75" s="72" t="s">
        <v>82</v>
      </c>
      <c r="I75" s="73"/>
      <c r="J75" s="73"/>
      <c r="K75" s="74"/>
      <c r="L75" s="72" t="s">
        <v>83</v>
      </c>
      <c r="M75" s="73"/>
      <c r="N75" s="73"/>
      <c r="O75" s="73"/>
      <c r="P75" s="73"/>
      <c r="Q75" s="73"/>
      <c r="R75" s="73"/>
      <c r="S75" s="74"/>
      <c r="T75" s="81">
        <v>3040.33</v>
      </c>
      <c r="U75" s="82"/>
      <c r="V75" s="82"/>
      <c r="W75" s="83"/>
      <c r="X75" s="81">
        <v>3712.82</v>
      </c>
      <c r="Y75" s="82"/>
      <c r="Z75" s="83"/>
      <c r="AA75" s="81">
        <v>2980.23</v>
      </c>
      <c r="AB75" s="83"/>
      <c r="AC75" s="81">
        <v>5800</v>
      </c>
      <c r="AD75" s="82"/>
      <c r="AE75" s="83"/>
      <c r="AF75" s="67">
        <v>6090</v>
      </c>
      <c r="AG75" s="69"/>
      <c r="AH75" s="67">
        <v>6394</v>
      </c>
      <c r="AI75" s="68"/>
      <c r="AJ75" s="69"/>
      <c r="AK75" s="29">
        <v>6714</v>
      </c>
      <c r="AL75" s="1"/>
      <c r="AM75" s="1"/>
    </row>
    <row r="76" spans="1:39" ht="12.75">
      <c r="A76" s="5" t="s">
        <v>120</v>
      </c>
      <c r="B76" s="72" t="s">
        <v>21</v>
      </c>
      <c r="C76" s="73"/>
      <c r="D76" s="74"/>
      <c r="E76" s="4"/>
      <c r="F76" s="72" t="s">
        <v>121</v>
      </c>
      <c r="G76" s="74"/>
      <c r="H76" s="72" t="s">
        <v>82</v>
      </c>
      <c r="I76" s="73"/>
      <c r="J76" s="73"/>
      <c r="K76" s="74"/>
      <c r="L76" s="72" t="s">
        <v>83</v>
      </c>
      <c r="M76" s="73"/>
      <c r="N76" s="73"/>
      <c r="O76" s="73"/>
      <c r="P76" s="73"/>
      <c r="Q76" s="73"/>
      <c r="R76" s="73"/>
      <c r="S76" s="74"/>
      <c r="T76" s="81">
        <v>0</v>
      </c>
      <c r="U76" s="82"/>
      <c r="V76" s="82"/>
      <c r="W76" s="83"/>
      <c r="X76" s="81">
        <v>0</v>
      </c>
      <c r="Y76" s="82"/>
      <c r="Z76" s="83"/>
      <c r="AA76" s="81">
        <v>525.9300000000001</v>
      </c>
      <c r="AB76" s="83"/>
      <c r="AC76" s="81">
        <v>0</v>
      </c>
      <c r="AD76" s="82"/>
      <c r="AE76" s="83"/>
      <c r="AF76" s="67">
        <v>0</v>
      </c>
      <c r="AG76" s="69"/>
      <c r="AH76" s="67">
        <v>0</v>
      </c>
      <c r="AI76" s="68"/>
      <c r="AJ76" s="69"/>
      <c r="AK76" s="29">
        <v>0</v>
      </c>
      <c r="AL76" s="1"/>
      <c r="AM76" s="1"/>
    </row>
    <row r="77" spans="1:39" ht="12.75">
      <c r="A77" s="5" t="s">
        <v>120</v>
      </c>
      <c r="B77" s="72" t="s">
        <v>21</v>
      </c>
      <c r="C77" s="73"/>
      <c r="D77" s="74"/>
      <c r="E77" s="4"/>
      <c r="F77" s="72" t="s">
        <v>121</v>
      </c>
      <c r="G77" s="74"/>
      <c r="H77" s="72" t="s">
        <v>93</v>
      </c>
      <c r="I77" s="73"/>
      <c r="J77" s="73"/>
      <c r="K77" s="74"/>
      <c r="L77" s="72" t="s">
        <v>94</v>
      </c>
      <c r="M77" s="73"/>
      <c r="N77" s="73"/>
      <c r="O77" s="73"/>
      <c r="P77" s="73"/>
      <c r="Q77" s="73"/>
      <c r="R77" s="73"/>
      <c r="S77" s="74"/>
      <c r="T77" s="81">
        <v>536.54</v>
      </c>
      <c r="U77" s="82"/>
      <c r="V77" s="82"/>
      <c r="W77" s="83"/>
      <c r="X77" s="81">
        <v>655.22</v>
      </c>
      <c r="Y77" s="82"/>
      <c r="Z77" s="83"/>
      <c r="AA77" s="81">
        <v>0</v>
      </c>
      <c r="AB77" s="83"/>
      <c r="AC77" s="81">
        <v>1500</v>
      </c>
      <c r="AD77" s="82"/>
      <c r="AE77" s="83"/>
      <c r="AF77" s="67">
        <v>1575</v>
      </c>
      <c r="AG77" s="69"/>
      <c r="AH77" s="67">
        <v>1654</v>
      </c>
      <c r="AI77" s="68"/>
      <c r="AJ77" s="69"/>
      <c r="AK77" s="29">
        <v>1737</v>
      </c>
      <c r="AL77" s="1"/>
      <c r="AM77" s="1"/>
    </row>
    <row r="78" spans="1:39" ht="12.75">
      <c r="A78" s="5" t="s">
        <v>120</v>
      </c>
      <c r="B78" s="72" t="s">
        <v>9</v>
      </c>
      <c r="C78" s="73"/>
      <c r="D78" s="74"/>
      <c r="E78" s="4"/>
      <c r="F78" s="72" t="s">
        <v>121</v>
      </c>
      <c r="G78" s="74"/>
      <c r="H78" s="72" t="s">
        <v>82</v>
      </c>
      <c r="I78" s="73"/>
      <c r="J78" s="73"/>
      <c r="K78" s="74"/>
      <c r="L78" s="72" t="s">
        <v>83</v>
      </c>
      <c r="M78" s="73"/>
      <c r="N78" s="73"/>
      <c r="O78" s="73"/>
      <c r="P78" s="73"/>
      <c r="Q78" s="73"/>
      <c r="R78" s="73"/>
      <c r="S78" s="74"/>
      <c r="T78" s="81">
        <v>3202.9700000000003</v>
      </c>
      <c r="U78" s="82"/>
      <c r="V78" s="82"/>
      <c r="W78" s="83"/>
      <c r="X78" s="81">
        <v>2997.73</v>
      </c>
      <c r="Y78" s="82"/>
      <c r="Z78" s="83"/>
      <c r="AA78" s="81">
        <v>4264.97</v>
      </c>
      <c r="AB78" s="83"/>
      <c r="AC78" s="81">
        <v>5044</v>
      </c>
      <c r="AD78" s="82"/>
      <c r="AE78" s="83"/>
      <c r="AF78" s="67">
        <v>5296</v>
      </c>
      <c r="AG78" s="69"/>
      <c r="AH78" s="67">
        <v>5562</v>
      </c>
      <c r="AI78" s="68"/>
      <c r="AJ78" s="69"/>
      <c r="AK78" s="29">
        <v>5839</v>
      </c>
      <c r="AL78" s="1"/>
      <c r="AM78" s="1"/>
    </row>
    <row r="79" spans="1:39" ht="12.75">
      <c r="A79" s="5" t="s">
        <v>120</v>
      </c>
      <c r="B79" s="72" t="s">
        <v>9</v>
      </c>
      <c r="C79" s="73"/>
      <c r="D79" s="74"/>
      <c r="E79" s="4"/>
      <c r="F79" s="72" t="s">
        <v>121</v>
      </c>
      <c r="G79" s="74"/>
      <c r="H79" s="72" t="s">
        <v>122</v>
      </c>
      <c r="I79" s="73"/>
      <c r="J79" s="73"/>
      <c r="K79" s="74"/>
      <c r="L79" s="72" t="s">
        <v>123</v>
      </c>
      <c r="M79" s="73"/>
      <c r="N79" s="73"/>
      <c r="O79" s="73"/>
      <c r="P79" s="73"/>
      <c r="Q79" s="73"/>
      <c r="R79" s="73"/>
      <c r="S79" s="74"/>
      <c r="T79" s="81">
        <v>0</v>
      </c>
      <c r="U79" s="82"/>
      <c r="V79" s="82"/>
      <c r="W79" s="83"/>
      <c r="X79" s="81">
        <v>0</v>
      </c>
      <c r="Y79" s="82"/>
      <c r="Z79" s="83"/>
      <c r="AA79" s="81">
        <v>100</v>
      </c>
      <c r="AB79" s="83"/>
      <c r="AC79" s="81">
        <v>0</v>
      </c>
      <c r="AD79" s="82"/>
      <c r="AE79" s="83"/>
      <c r="AF79" s="67">
        <v>0</v>
      </c>
      <c r="AG79" s="69"/>
      <c r="AH79" s="67">
        <v>0</v>
      </c>
      <c r="AI79" s="68"/>
      <c r="AJ79" s="69"/>
      <c r="AK79" s="29">
        <v>0</v>
      </c>
      <c r="AL79" s="1"/>
      <c r="AM79" s="1"/>
    </row>
    <row r="80" spans="1:39" ht="12.75">
      <c r="A80" s="5" t="s">
        <v>120</v>
      </c>
      <c r="B80" s="72" t="s">
        <v>9</v>
      </c>
      <c r="C80" s="73"/>
      <c r="D80" s="74"/>
      <c r="E80" s="4"/>
      <c r="F80" s="72" t="s">
        <v>121</v>
      </c>
      <c r="G80" s="74"/>
      <c r="H80" s="72" t="s">
        <v>91</v>
      </c>
      <c r="I80" s="73"/>
      <c r="J80" s="73"/>
      <c r="K80" s="74"/>
      <c r="L80" s="72" t="s">
        <v>92</v>
      </c>
      <c r="M80" s="73"/>
      <c r="N80" s="73"/>
      <c r="O80" s="73"/>
      <c r="P80" s="73"/>
      <c r="Q80" s="73"/>
      <c r="R80" s="73"/>
      <c r="S80" s="74"/>
      <c r="T80" s="81">
        <v>310.33</v>
      </c>
      <c r="U80" s="82"/>
      <c r="V80" s="82"/>
      <c r="W80" s="83"/>
      <c r="X80" s="81">
        <v>349.40000000000003</v>
      </c>
      <c r="Y80" s="82"/>
      <c r="Z80" s="83"/>
      <c r="AA80" s="81">
        <v>400.91</v>
      </c>
      <c r="AB80" s="83"/>
      <c r="AC80" s="81">
        <v>704</v>
      </c>
      <c r="AD80" s="82"/>
      <c r="AE80" s="83"/>
      <c r="AF80" s="67">
        <v>739</v>
      </c>
      <c r="AG80" s="69"/>
      <c r="AH80" s="67">
        <v>776</v>
      </c>
      <c r="AI80" s="68"/>
      <c r="AJ80" s="69"/>
      <c r="AK80" s="29">
        <v>815</v>
      </c>
      <c r="AL80" s="1"/>
      <c r="AM80" s="1"/>
    </row>
    <row r="81" spans="1:39" ht="12.75">
      <c r="A81" s="5" t="s">
        <v>120</v>
      </c>
      <c r="B81" s="72" t="s">
        <v>9</v>
      </c>
      <c r="C81" s="73"/>
      <c r="D81" s="74"/>
      <c r="E81" s="4"/>
      <c r="F81" s="72" t="s">
        <v>121</v>
      </c>
      <c r="G81" s="74"/>
      <c r="H81" s="72" t="s">
        <v>84</v>
      </c>
      <c r="I81" s="73"/>
      <c r="J81" s="73"/>
      <c r="K81" s="74"/>
      <c r="L81" s="72" t="s">
        <v>85</v>
      </c>
      <c r="M81" s="73"/>
      <c r="N81" s="73"/>
      <c r="O81" s="73"/>
      <c r="P81" s="73"/>
      <c r="Q81" s="73"/>
      <c r="R81" s="73"/>
      <c r="S81" s="74"/>
      <c r="T81" s="81">
        <v>86.85000000000001</v>
      </c>
      <c r="U81" s="82"/>
      <c r="V81" s="82"/>
      <c r="W81" s="83"/>
      <c r="X81" s="81">
        <v>97.78</v>
      </c>
      <c r="Y81" s="82"/>
      <c r="Z81" s="83"/>
      <c r="AA81" s="81">
        <v>112.22</v>
      </c>
      <c r="AB81" s="83"/>
      <c r="AC81" s="81">
        <v>138</v>
      </c>
      <c r="AD81" s="82"/>
      <c r="AE81" s="83"/>
      <c r="AF81" s="67">
        <v>145</v>
      </c>
      <c r="AG81" s="69"/>
      <c r="AH81" s="67">
        <v>153</v>
      </c>
      <c r="AI81" s="68"/>
      <c r="AJ81" s="69"/>
      <c r="AK81" s="29">
        <v>160</v>
      </c>
      <c r="AL81" s="1"/>
      <c r="AM81" s="1"/>
    </row>
    <row r="82" spans="1:39" ht="12.75">
      <c r="A82" s="5" t="s">
        <v>120</v>
      </c>
      <c r="B82" s="72" t="s">
        <v>9</v>
      </c>
      <c r="C82" s="73"/>
      <c r="D82" s="74"/>
      <c r="E82" s="4"/>
      <c r="F82" s="72" t="s">
        <v>121</v>
      </c>
      <c r="G82" s="74"/>
      <c r="H82" s="72" t="s">
        <v>93</v>
      </c>
      <c r="I82" s="73"/>
      <c r="J82" s="73"/>
      <c r="K82" s="74"/>
      <c r="L82" s="72" t="s">
        <v>94</v>
      </c>
      <c r="M82" s="73"/>
      <c r="N82" s="73"/>
      <c r="O82" s="73"/>
      <c r="P82" s="73"/>
      <c r="Q82" s="73"/>
      <c r="R82" s="73"/>
      <c r="S82" s="74"/>
      <c r="T82" s="81">
        <v>332.58</v>
      </c>
      <c r="U82" s="82"/>
      <c r="V82" s="82"/>
      <c r="W82" s="83"/>
      <c r="X82" s="81">
        <v>655.73</v>
      </c>
      <c r="Y82" s="82"/>
      <c r="Z82" s="83"/>
      <c r="AA82" s="81">
        <v>1122.6000000000001</v>
      </c>
      <c r="AB82" s="83"/>
      <c r="AC82" s="81">
        <v>986</v>
      </c>
      <c r="AD82" s="82"/>
      <c r="AE82" s="83"/>
      <c r="AF82" s="67">
        <v>1035</v>
      </c>
      <c r="AG82" s="69"/>
      <c r="AH82" s="67">
        <v>1087</v>
      </c>
      <c r="AI82" s="68"/>
      <c r="AJ82" s="69"/>
      <c r="AK82" s="29">
        <v>1141</v>
      </c>
      <c r="AL82" s="1"/>
      <c r="AM82" s="1"/>
    </row>
    <row r="83" spans="1:39" ht="12.75">
      <c r="A83" s="5" t="s">
        <v>120</v>
      </c>
      <c r="B83" s="72" t="s">
        <v>9</v>
      </c>
      <c r="C83" s="73"/>
      <c r="D83" s="74"/>
      <c r="E83" s="4"/>
      <c r="F83" s="72" t="s">
        <v>121</v>
      </c>
      <c r="G83" s="74"/>
      <c r="H83" s="72" t="s">
        <v>95</v>
      </c>
      <c r="I83" s="73"/>
      <c r="J83" s="73"/>
      <c r="K83" s="74"/>
      <c r="L83" s="72" t="s">
        <v>96</v>
      </c>
      <c r="M83" s="73"/>
      <c r="N83" s="73"/>
      <c r="O83" s="73"/>
      <c r="P83" s="73"/>
      <c r="Q83" s="73"/>
      <c r="R83" s="73"/>
      <c r="S83" s="74"/>
      <c r="T83" s="81">
        <v>49.620000000000005</v>
      </c>
      <c r="U83" s="82"/>
      <c r="V83" s="82"/>
      <c r="W83" s="83"/>
      <c r="X83" s="81">
        <v>55.86</v>
      </c>
      <c r="Y83" s="82"/>
      <c r="Z83" s="83"/>
      <c r="AA83" s="81">
        <v>64.11</v>
      </c>
      <c r="AB83" s="83"/>
      <c r="AC83" s="81">
        <v>77</v>
      </c>
      <c r="AD83" s="82"/>
      <c r="AE83" s="83"/>
      <c r="AF83" s="67">
        <v>81</v>
      </c>
      <c r="AG83" s="69"/>
      <c r="AH83" s="67">
        <v>85</v>
      </c>
      <c r="AI83" s="68"/>
      <c r="AJ83" s="69"/>
      <c r="AK83" s="29">
        <v>90</v>
      </c>
      <c r="AL83" s="1"/>
      <c r="AM83" s="1"/>
    </row>
    <row r="84" spans="1:39" ht="12.75">
      <c r="A84" s="5" t="s">
        <v>120</v>
      </c>
      <c r="B84" s="72" t="s">
        <v>9</v>
      </c>
      <c r="C84" s="73"/>
      <c r="D84" s="74"/>
      <c r="E84" s="4"/>
      <c r="F84" s="72" t="s">
        <v>121</v>
      </c>
      <c r="G84" s="74"/>
      <c r="H84" s="72" t="s">
        <v>97</v>
      </c>
      <c r="I84" s="73"/>
      <c r="J84" s="73"/>
      <c r="K84" s="74"/>
      <c r="L84" s="72" t="s">
        <v>98</v>
      </c>
      <c r="M84" s="73"/>
      <c r="N84" s="73"/>
      <c r="O84" s="73"/>
      <c r="P84" s="73"/>
      <c r="Q84" s="73"/>
      <c r="R84" s="73"/>
      <c r="S84" s="74"/>
      <c r="T84" s="81">
        <v>186.18</v>
      </c>
      <c r="U84" s="82"/>
      <c r="V84" s="82"/>
      <c r="W84" s="83"/>
      <c r="X84" s="81">
        <v>209.62</v>
      </c>
      <c r="Y84" s="82"/>
      <c r="Z84" s="83"/>
      <c r="AA84" s="81">
        <v>240.53</v>
      </c>
      <c r="AB84" s="83"/>
      <c r="AC84" s="81">
        <v>211</v>
      </c>
      <c r="AD84" s="82"/>
      <c r="AE84" s="83"/>
      <c r="AF84" s="67">
        <v>222</v>
      </c>
      <c r="AG84" s="69"/>
      <c r="AH84" s="67">
        <v>233</v>
      </c>
      <c r="AI84" s="68"/>
      <c r="AJ84" s="69"/>
      <c r="AK84" s="29">
        <v>244</v>
      </c>
      <c r="AL84" s="1"/>
      <c r="AM84" s="1"/>
    </row>
    <row r="85" spans="1:39" ht="12.75">
      <c r="A85" s="5" t="s">
        <v>120</v>
      </c>
      <c r="B85" s="72" t="s">
        <v>9</v>
      </c>
      <c r="C85" s="73"/>
      <c r="D85" s="74"/>
      <c r="E85" s="4"/>
      <c r="F85" s="72" t="s">
        <v>121</v>
      </c>
      <c r="G85" s="74"/>
      <c r="H85" s="72" t="s">
        <v>101</v>
      </c>
      <c r="I85" s="73"/>
      <c r="J85" s="73"/>
      <c r="K85" s="74"/>
      <c r="L85" s="72" t="s">
        <v>102</v>
      </c>
      <c r="M85" s="73"/>
      <c r="N85" s="73"/>
      <c r="O85" s="73"/>
      <c r="P85" s="73"/>
      <c r="Q85" s="73"/>
      <c r="R85" s="73"/>
      <c r="S85" s="74"/>
      <c r="T85" s="81">
        <v>294.84000000000003</v>
      </c>
      <c r="U85" s="82"/>
      <c r="V85" s="82"/>
      <c r="W85" s="83"/>
      <c r="X85" s="81">
        <v>331.90000000000003</v>
      </c>
      <c r="Y85" s="82"/>
      <c r="Z85" s="83"/>
      <c r="AA85" s="81">
        <v>380.85</v>
      </c>
      <c r="AB85" s="83"/>
      <c r="AC85" s="81">
        <v>354</v>
      </c>
      <c r="AD85" s="82"/>
      <c r="AE85" s="83"/>
      <c r="AF85" s="67">
        <v>372</v>
      </c>
      <c r="AG85" s="69"/>
      <c r="AH85" s="67">
        <v>390</v>
      </c>
      <c r="AI85" s="68"/>
      <c r="AJ85" s="69"/>
      <c r="AK85" s="29">
        <v>410</v>
      </c>
      <c r="AL85" s="1"/>
      <c r="AM85" s="1"/>
    </row>
    <row r="86" spans="1:39" ht="12.75">
      <c r="A86" s="5" t="s">
        <v>120</v>
      </c>
      <c r="B86" s="72" t="s">
        <v>9</v>
      </c>
      <c r="C86" s="73"/>
      <c r="D86" s="74"/>
      <c r="E86" s="4"/>
      <c r="F86" s="72" t="s">
        <v>121</v>
      </c>
      <c r="G86" s="74"/>
      <c r="H86" s="72" t="s">
        <v>111</v>
      </c>
      <c r="I86" s="73"/>
      <c r="J86" s="73"/>
      <c r="K86" s="74"/>
      <c r="L86" s="72" t="s">
        <v>112</v>
      </c>
      <c r="M86" s="73"/>
      <c r="N86" s="73"/>
      <c r="O86" s="73"/>
      <c r="P86" s="73"/>
      <c r="Q86" s="73"/>
      <c r="R86" s="73"/>
      <c r="S86" s="74"/>
      <c r="T86" s="81">
        <v>284.54</v>
      </c>
      <c r="U86" s="82"/>
      <c r="V86" s="82"/>
      <c r="W86" s="83"/>
      <c r="X86" s="81">
        <v>295.49</v>
      </c>
      <c r="Y86" s="82"/>
      <c r="Z86" s="83"/>
      <c r="AA86" s="81">
        <v>249.77</v>
      </c>
      <c r="AB86" s="83"/>
      <c r="AC86" s="81">
        <v>356</v>
      </c>
      <c r="AD86" s="82"/>
      <c r="AE86" s="83"/>
      <c r="AF86" s="67">
        <v>374</v>
      </c>
      <c r="AG86" s="69"/>
      <c r="AH86" s="67">
        <v>393</v>
      </c>
      <c r="AI86" s="68"/>
      <c r="AJ86" s="69"/>
      <c r="AK86" s="29">
        <v>412</v>
      </c>
      <c r="AL86" s="1"/>
      <c r="AM86" s="1"/>
    </row>
    <row r="87" spans="1:39" ht="12.75">
      <c r="A87" s="5" t="s">
        <v>120</v>
      </c>
      <c r="B87" s="72" t="s">
        <v>9</v>
      </c>
      <c r="C87" s="73"/>
      <c r="D87" s="74"/>
      <c r="E87" s="4"/>
      <c r="F87" s="72" t="s">
        <v>121</v>
      </c>
      <c r="G87" s="74"/>
      <c r="H87" s="72" t="s">
        <v>113</v>
      </c>
      <c r="I87" s="73"/>
      <c r="J87" s="73"/>
      <c r="K87" s="74"/>
      <c r="L87" s="72" t="s">
        <v>114</v>
      </c>
      <c r="M87" s="73"/>
      <c r="N87" s="73"/>
      <c r="O87" s="73"/>
      <c r="P87" s="73"/>
      <c r="Q87" s="73"/>
      <c r="R87" s="73"/>
      <c r="S87" s="74"/>
      <c r="T87" s="81">
        <v>60.43</v>
      </c>
      <c r="U87" s="82"/>
      <c r="V87" s="82"/>
      <c r="W87" s="83"/>
      <c r="X87" s="81">
        <v>66.18</v>
      </c>
      <c r="Y87" s="82"/>
      <c r="Z87" s="83"/>
      <c r="AA87" s="81">
        <v>76.28</v>
      </c>
      <c r="AB87" s="83"/>
      <c r="AC87" s="81">
        <v>73</v>
      </c>
      <c r="AD87" s="82"/>
      <c r="AE87" s="83"/>
      <c r="AF87" s="67">
        <v>77</v>
      </c>
      <c r="AG87" s="69"/>
      <c r="AH87" s="67">
        <v>81</v>
      </c>
      <c r="AI87" s="68"/>
      <c r="AJ87" s="69"/>
      <c r="AK87" s="29">
        <v>85</v>
      </c>
      <c r="AL87" s="1"/>
      <c r="AM87" s="1"/>
    </row>
    <row r="88" spans="1:39" ht="12.75">
      <c r="A88" s="5" t="s">
        <v>124</v>
      </c>
      <c r="B88" s="72" t="s">
        <v>9</v>
      </c>
      <c r="C88" s="73"/>
      <c r="D88" s="74"/>
      <c r="E88" s="4"/>
      <c r="F88" s="72" t="s">
        <v>121</v>
      </c>
      <c r="G88" s="74"/>
      <c r="H88" s="72" t="s">
        <v>125</v>
      </c>
      <c r="I88" s="73"/>
      <c r="J88" s="73"/>
      <c r="K88" s="74"/>
      <c r="L88" s="72" t="s">
        <v>126</v>
      </c>
      <c r="M88" s="73"/>
      <c r="N88" s="73"/>
      <c r="O88" s="73"/>
      <c r="P88" s="73"/>
      <c r="Q88" s="73"/>
      <c r="R88" s="73"/>
      <c r="S88" s="74"/>
      <c r="T88" s="81">
        <v>840</v>
      </c>
      <c r="U88" s="82"/>
      <c r="V88" s="82"/>
      <c r="W88" s="83"/>
      <c r="X88" s="81">
        <v>0</v>
      </c>
      <c r="Y88" s="82"/>
      <c r="Z88" s="83"/>
      <c r="AA88" s="81">
        <v>0</v>
      </c>
      <c r="AB88" s="83"/>
      <c r="AC88" s="81">
        <v>940</v>
      </c>
      <c r="AD88" s="82"/>
      <c r="AE88" s="83"/>
      <c r="AF88" s="67">
        <v>987</v>
      </c>
      <c r="AG88" s="69"/>
      <c r="AH88" s="67">
        <v>1036</v>
      </c>
      <c r="AI88" s="68"/>
      <c r="AJ88" s="69"/>
      <c r="AK88" s="29">
        <v>1088</v>
      </c>
      <c r="AL88" s="1"/>
      <c r="AM88" s="1"/>
    </row>
    <row r="89" spans="1:39" ht="12.75">
      <c r="A89" s="5" t="s">
        <v>124</v>
      </c>
      <c r="B89" s="72" t="s">
        <v>9</v>
      </c>
      <c r="C89" s="73"/>
      <c r="D89" s="74"/>
      <c r="E89" s="4"/>
      <c r="F89" s="72" t="s">
        <v>121</v>
      </c>
      <c r="G89" s="74"/>
      <c r="H89" s="72" t="s">
        <v>118</v>
      </c>
      <c r="I89" s="73"/>
      <c r="J89" s="73"/>
      <c r="K89" s="74"/>
      <c r="L89" s="72" t="s">
        <v>127</v>
      </c>
      <c r="M89" s="73"/>
      <c r="N89" s="73"/>
      <c r="O89" s="73"/>
      <c r="P89" s="73"/>
      <c r="Q89" s="73"/>
      <c r="R89" s="73"/>
      <c r="S89" s="74"/>
      <c r="T89" s="81">
        <v>1114.1200000000001</v>
      </c>
      <c r="U89" s="82"/>
      <c r="V89" s="82"/>
      <c r="W89" s="83"/>
      <c r="X89" s="81">
        <v>891.22</v>
      </c>
      <c r="Y89" s="82"/>
      <c r="Z89" s="83"/>
      <c r="AA89" s="81">
        <v>1073.32</v>
      </c>
      <c r="AB89" s="83"/>
      <c r="AC89" s="81">
        <v>1360</v>
      </c>
      <c r="AD89" s="82"/>
      <c r="AE89" s="83"/>
      <c r="AF89" s="67">
        <v>1428</v>
      </c>
      <c r="AG89" s="69"/>
      <c r="AH89" s="67">
        <v>1499</v>
      </c>
      <c r="AI89" s="68"/>
      <c r="AJ89" s="69"/>
      <c r="AK89" s="29">
        <v>1574</v>
      </c>
      <c r="AL89" s="1"/>
      <c r="AM89" s="1"/>
    </row>
    <row r="90" spans="1:39" ht="12.75">
      <c r="A90" s="5" t="s">
        <v>124</v>
      </c>
      <c r="B90" s="72" t="s">
        <v>9</v>
      </c>
      <c r="C90" s="73"/>
      <c r="D90" s="74"/>
      <c r="E90" s="4"/>
      <c r="F90" s="72" t="s">
        <v>121</v>
      </c>
      <c r="G90" s="74"/>
      <c r="H90" s="72" t="s">
        <v>128</v>
      </c>
      <c r="I90" s="73"/>
      <c r="J90" s="73"/>
      <c r="K90" s="74"/>
      <c r="L90" s="72" t="s">
        <v>129</v>
      </c>
      <c r="M90" s="73"/>
      <c r="N90" s="73"/>
      <c r="O90" s="73"/>
      <c r="P90" s="73"/>
      <c r="Q90" s="73"/>
      <c r="R90" s="73"/>
      <c r="S90" s="74"/>
      <c r="T90" s="81">
        <v>0</v>
      </c>
      <c r="U90" s="82"/>
      <c r="V90" s="82"/>
      <c r="W90" s="83"/>
      <c r="X90" s="81">
        <v>0</v>
      </c>
      <c r="Y90" s="82"/>
      <c r="Z90" s="83"/>
      <c r="AA90" s="81">
        <v>0</v>
      </c>
      <c r="AB90" s="83"/>
      <c r="AC90" s="81">
        <v>0</v>
      </c>
      <c r="AD90" s="82"/>
      <c r="AE90" s="83"/>
      <c r="AF90" s="67">
        <v>0</v>
      </c>
      <c r="AG90" s="69"/>
      <c r="AH90" s="67">
        <v>0</v>
      </c>
      <c r="AI90" s="68"/>
      <c r="AJ90" s="69"/>
      <c r="AK90" s="29">
        <v>0</v>
      </c>
      <c r="AL90" s="1"/>
      <c r="AM90" s="1"/>
    </row>
    <row r="91" spans="1:39" ht="12.75">
      <c r="A91" s="5" t="s">
        <v>124</v>
      </c>
      <c r="B91" s="72" t="s">
        <v>9</v>
      </c>
      <c r="C91" s="73"/>
      <c r="D91" s="74"/>
      <c r="E91" s="4"/>
      <c r="F91" s="72" t="s">
        <v>121</v>
      </c>
      <c r="G91" s="74"/>
      <c r="H91" s="72" t="s">
        <v>130</v>
      </c>
      <c r="I91" s="73"/>
      <c r="J91" s="73"/>
      <c r="K91" s="74"/>
      <c r="L91" s="72" t="s">
        <v>131</v>
      </c>
      <c r="M91" s="73"/>
      <c r="N91" s="73"/>
      <c r="O91" s="73"/>
      <c r="P91" s="73"/>
      <c r="Q91" s="73"/>
      <c r="R91" s="73"/>
      <c r="S91" s="74"/>
      <c r="T91" s="81">
        <v>17.56</v>
      </c>
      <c r="U91" s="82"/>
      <c r="V91" s="82"/>
      <c r="W91" s="83"/>
      <c r="X91" s="81">
        <v>10.99</v>
      </c>
      <c r="Y91" s="82"/>
      <c r="Z91" s="83"/>
      <c r="AA91" s="81">
        <v>0</v>
      </c>
      <c r="AB91" s="83"/>
      <c r="AC91" s="81">
        <v>35</v>
      </c>
      <c r="AD91" s="82"/>
      <c r="AE91" s="83"/>
      <c r="AF91" s="67">
        <v>37</v>
      </c>
      <c r="AG91" s="69"/>
      <c r="AH91" s="67">
        <v>39</v>
      </c>
      <c r="AI91" s="68"/>
      <c r="AJ91" s="69"/>
      <c r="AK91" s="29">
        <v>41</v>
      </c>
      <c r="AL91" s="1"/>
      <c r="AM91" s="1"/>
    </row>
    <row r="92" spans="1:39" ht="12.75">
      <c r="A92" s="5" t="s">
        <v>132</v>
      </c>
      <c r="B92" s="72" t="s">
        <v>9</v>
      </c>
      <c r="C92" s="73"/>
      <c r="D92" s="74"/>
      <c r="E92" s="4"/>
      <c r="F92" s="72" t="s">
        <v>81</v>
      </c>
      <c r="G92" s="74"/>
      <c r="H92" s="72" t="s">
        <v>133</v>
      </c>
      <c r="I92" s="73"/>
      <c r="J92" s="73"/>
      <c r="K92" s="74"/>
      <c r="L92" s="72" t="s">
        <v>134</v>
      </c>
      <c r="M92" s="73"/>
      <c r="N92" s="73"/>
      <c r="O92" s="73"/>
      <c r="P92" s="73"/>
      <c r="Q92" s="73"/>
      <c r="R92" s="73"/>
      <c r="S92" s="74"/>
      <c r="T92" s="81">
        <v>3663.5</v>
      </c>
      <c r="U92" s="82"/>
      <c r="V92" s="82"/>
      <c r="W92" s="83"/>
      <c r="X92" s="81">
        <v>3707.7000000000003</v>
      </c>
      <c r="Y92" s="82"/>
      <c r="Z92" s="83"/>
      <c r="AA92" s="81">
        <v>0</v>
      </c>
      <c r="AB92" s="83"/>
      <c r="AC92" s="81">
        <v>4664</v>
      </c>
      <c r="AD92" s="82"/>
      <c r="AE92" s="83"/>
      <c r="AF92" s="67">
        <v>4897</v>
      </c>
      <c r="AG92" s="69"/>
      <c r="AH92" s="67">
        <v>5142</v>
      </c>
      <c r="AI92" s="68"/>
      <c r="AJ92" s="69"/>
      <c r="AK92" s="29">
        <v>5399</v>
      </c>
      <c r="AL92" s="1"/>
      <c r="AM92" s="1"/>
    </row>
    <row r="93" spans="1:39" ht="12.75">
      <c r="A93" s="5" t="s">
        <v>135</v>
      </c>
      <c r="B93" s="72" t="s">
        <v>9</v>
      </c>
      <c r="C93" s="73"/>
      <c r="D93" s="74"/>
      <c r="E93" s="4"/>
      <c r="F93" s="72" t="s">
        <v>81</v>
      </c>
      <c r="G93" s="74"/>
      <c r="H93" s="72" t="s">
        <v>136</v>
      </c>
      <c r="I93" s="73"/>
      <c r="J93" s="73"/>
      <c r="K93" s="74"/>
      <c r="L93" s="72" t="s">
        <v>137</v>
      </c>
      <c r="M93" s="73"/>
      <c r="N93" s="73"/>
      <c r="O93" s="73"/>
      <c r="P93" s="73"/>
      <c r="Q93" s="73"/>
      <c r="R93" s="73"/>
      <c r="S93" s="74"/>
      <c r="T93" s="81">
        <v>50</v>
      </c>
      <c r="U93" s="82"/>
      <c r="V93" s="82"/>
      <c r="W93" s="83"/>
      <c r="X93" s="81">
        <v>600</v>
      </c>
      <c r="Y93" s="82"/>
      <c r="Z93" s="83"/>
      <c r="AA93" s="81">
        <v>0</v>
      </c>
      <c r="AB93" s="83"/>
      <c r="AC93" s="81">
        <v>700</v>
      </c>
      <c r="AD93" s="82"/>
      <c r="AE93" s="83"/>
      <c r="AF93" s="67">
        <v>735</v>
      </c>
      <c r="AG93" s="69"/>
      <c r="AH93" s="67">
        <v>772</v>
      </c>
      <c r="AI93" s="68"/>
      <c r="AJ93" s="69"/>
      <c r="AK93" s="29">
        <v>811</v>
      </c>
      <c r="AL93" s="1"/>
      <c r="AM93" s="1"/>
    </row>
    <row r="94" spans="1:39" ht="12.75">
      <c r="A94" s="5" t="s">
        <v>135</v>
      </c>
      <c r="B94" s="72" t="s">
        <v>9</v>
      </c>
      <c r="C94" s="73"/>
      <c r="D94" s="74"/>
      <c r="E94" s="4"/>
      <c r="F94" s="72" t="s">
        <v>81</v>
      </c>
      <c r="G94" s="74"/>
      <c r="H94" s="72" t="s">
        <v>138</v>
      </c>
      <c r="I94" s="73"/>
      <c r="J94" s="73"/>
      <c r="K94" s="74"/>
      <c r="L94" s="72" t="s">
        <v>139</v>
      </c>
      <c r="M94" s="73"/>
      <c r="N94" s="73"/>
      <c r="O94" s="73"/>
      <c r="P94" s="73"/>
      <c r="Q94" s="73"/>
      <c r="R94" s="73"/>
      <c r="S94" s="74"/>
      <c r="T94" s="81">
        <v>2408.2400000000002</v>
      </c>
      <c r="U94" s="82"/>
      <c r="V94" s="82"/>
      <c r="W94" s="83"/>
      <c r="X94" s="81">
        <v>4587.06</v>
      </c>
      <c r="Y94" s="82"/>
      <c r="Z94" s="83"/>
      <c r="AA94" s="81">
        <v>11289.65</v>
      </c>
      <c r="AB94" s="83"/>
      <c r="AC94" s="81">
        <v>4900</v>
      </c>
      <c r="AD94" s="82"/>
      <c r="AE94" s="83"/>
      <c r="AF94" s="67">
        <v>12000</v>
      </c>
      <c r="AG94" s="69"/>
      <c r="AH94" s="67">
        <v>12600</v>
      </c>
      <c r="AI94" s="68"/>
      <c r="AJ94" s="69"/>
      <c r="AK94" s="29">
        <v>13230</v>
      </c>
      <c r="AL94" s="1"/>
      <c r="AM94" s="1"/>
    </row>
    <row r="95" spans="1:39" ht="14.2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1"/>
      <c r="T95" s="84">
        <v>60534.58</v>
      </c>
      <c r="U95" s="85"/>
      <c r="V95" s="85"/>
      <c r="W95" s="86"/>
      <c r="X95" s="84">
        <v>74992.64</v>
      </c>
      <c r="Y95" s="85"/>
      <c r="Z95" s="86"/>
      <c r="AA95" s="84">
        <v>66617.96</v>
      </c>
      <c r="AB95" s="86"/>
      <c r="AC95" s="84">
        <v>99249</v>
      </c>
      <c r="AD95" s="85"/>
      <c r="AE95" s="86"/>
      <c r="AF95" s="75">
        <v>116065</v>
      </c>
      <c r="AG95" s="77"/>
      <c r="AH95" s="75">
        <v>121870</v>
      </c>
      <c r="AI95" s="76"/>
      <c r="AJ95" s="77"/>
      <c r="AK95" s="30">
        <v>127996</v>
      </c>
      <c r="AL95" s="1"/>
      <c r="AM95" s="1"/>
    </row>
    <row r="96" spans="1:39" ht="12.75" customHeight="1" hidden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1"/>
      <c r="AM96" s="1"/>
    </row>
    <row r="97" spans="1:3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5.75">
      <c r="A98" s="93" t="s">
        <v>537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2.75">
      <c r="A99" s="5" t="s">
        <v>140</v>
      </c>
      <c r="B99" s="72" t="s">
        <v>9</v>
      </c>
      <c r="C99" s="73"/>
      <c r="D99" s="74"/>
      <c r="E99" s="4"/>
      <c r="F99" s="72" t="s">
        <v>81</v>
      </c>
      <c r="G99" s="74"/>
      <c r="H99" s="72" t="s">
        <v>141</v>
      </c>
      <c r="I99" s="73"/>
      <c r="J99" s="73"/>
      <c r="K99" s="74"/>
      <c r="L99" s="72" t="s">
        <v>142</v>
      </c>
      <c r="M99" s="73"/>
      <c r="N99" s="73"/>
      <c r="O99" s="73"/>
      <c r="P99" s="73"/>
      <c r="Q99" s="73"/>
      <c r="R99" s="73"/>
      <c r="S99" s="74"/>
      <c r="T99" s="97">
        <v>1127.09</v>
      </c>
      <c r="U99" s="98"/>
      <c r="V99" s="98"/>
      <c r="W99" s="99"/>
      <c r="X99" s="81">
        <v>3142.26</v>
      </c>
      <c r="Y99" s="82"/>
      <c r="Z99" s="83"/>
      <c r="AA99" s="81">
        <v>1149.09</v>
      </c>
      <c r="AB99" s="83"/>
      <c r="AC99" s="81">
        <v>2050</v>
      </c>
      <c r="AD99" s="82"/>
      <c r="AE99" s="83"/>
      <c r="AF99" s="67">
        <v>2152</v>
      </c>
      <c r="AG99" s="69"/>
      <c r="AH99" s="67">
        <v>2260</v>
      </c>
      <c r="AI99" s="68"/>
      <c r="AJ99" s="69"/>
      <c r="AK99" s="29">
        <v>2373</v>
      </c>
      <c r="AL99" s="1"/>
      <c r="AM99" s="1"/>
    </row>
    <row r="100" spans="1:39" ht="12.75">
      <c r="A100" s="5" t="s">
        <v>140</v>
      </c>
      <c r="B100" s="72" t="s">
        <v>9</v>
      </c>
      <c r="C100" s="73"/>
      <c r="D100" s="74"/>
      <c r="E100" s="4"/>
      <c r="F100" s="72" t="s">
        <v>81</v>
      </c>
      <c r="G100" s="74"/>
      <c r="H100" s="72" t="s">
        <v>143</v>
      </c>
      <c r="I100" s="73"/>
      <c r="J100" s="73"/>
      <c r="K100" s="74"/>
      <c r="L100" s="72" t="s">
        <v>144</v>
      </c>
      <c r="M100" s="73"/>
      <c r="N100" s="73"/>
      <c r="O100" s="73"/>
      <c r="P100" s="73"/>
      <c r="Q100" s="73"/>
      <c r="R100" s="73"/>
      <c r="S100" s="74"/>
      <c r="T100" s="97">
        <v>1709</v>
      </c>
      <c r="U100" s="98"/>
      <c r="V100" s="98"/>
      <c r="W100" s="99"/>
      <c r="X100" s="81">
        <v>3102</v>
      </c>
      <c r="Y100" s="82"/>
      <c r="Z100" s="83"/>
      <c r="AA100" s="81">
        <v>3147</v>
      </c>
      <c r="AB100" s="83"/>
      <c r="AC100" s="81">
        <v>3100</v>
      </c>
      <c r="AD100" s="82"/>
      <c r="AE100" s="83"/>
      <c r="AF100" s="67">
        <v>3255</v>
      </c>
      <c r="AG100" s="69"/>
      <c r="AH100" s="67">
        <v>3418</v>
      </c>
      <c r="AI100" s="68"/>
      <c r="AJ100" s="69"/>
      <c r="AK100" s="29">
        <v>3589</v>
      </c>
      <c r="AL100" s="1"/>
      <c r="AM100" s="1"/>
    </row>
    <row r="101" spans="1:39" ht="12.75">
      <c r="A101" s="5" t="s">
        <v>145</v>
      </c>
      <c r="B101" s="72" t="s">
        <v>9</v>
      </c>
      <c r="C101" s="73"/>
      <c r="D101" s="74"/>
      <c r="E101" s="4"/>
      <c r="F101" s="72" t="s">
        <v>81</v>
      </c>
      <c r="G101" s="74"/>
      <c r="H101" s="72" t="s">
        <v>146</v>
      </c>
      <c r="I101" s="73"/>
      <c r="J101" s="73"/>
      <c r="K101" s="74"/>
      <c r="L101" s="72" t="s">
        <v>147</v>
      </c>
      <c r="M101" s="73"/>
      <c r="N101" s="73"/>
      <c r="O101" s="73"/>
      <c r="P101" s="73"/>
      <c r="Q101" s="73"/>
      <c r="R101" s="73"/>
      <c r="S101" s="74"/>
      <c r="T101" s="97">
        <v>0</v>
      </c>
      <c r="U101" s="98"/>
      <c r="V101" s="98"/>
      <c r="W101" s="99"/>
      <c r="X101" s="81">
        <v>119.67</v>
      </c>
      <c r="Y101" s="82"/>
      <c r="Z101" s="83"/>
      <c r="AA101" s="81">
        <v>0</v>
      </c>
      <c r="AB101" s="83"/>
      <c r="AC101" s="81">
        <v>337</v>
      </c>
      <c r="AD101" s="82"/>
      <c r="AE101" s="83"/>
      <c r="AF101" s="67">
        <v>354</v>
      </c>
      <c r="AG101" s="69"/>
      <c r="AH101" s="67">
        <v>372</v>
      </c>
      <c r="AI101" s="68"/>
      <c r="AJ101" s="69"/>
      <c r="AK101" s="29">
        <v>391</v>
      </c>
      <c r="AL101" s="1"/>
      <c r="AM101" s="1"/>
    </row>
    <row r="102" spans="1:39" ht="13.5" customHeight="1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1"/>
      <c r="T102" s="94">
        <v>2836.09</v>
      </c>
      <c r="U102" s="95"/>
      <c r="V102" s="95"/>
      <c r="W102" s="96"/>
      <c r="X102" s="84">
        <v>6363.93</v>
      </c>
      <c r="Y102" s="85"/>
      <c r="Z102" s="86"/>
      <c r="AA102" s="84">
        <v>4296.09</v>
      </c>
      <c r="AB102" s="86"/>
      <c r="AC102" s="84">
        <v>5487</v>
      </c>
      <c r="AD102" s="85"/>
      <c r="AE102" s="86"/>
      <c r="AF102" s="75">
        <v>5761</v>
      </c>
      <c r="AG102" s="77"/>
      <c r="AH102" s="75">
        <v>6050</v>
      </c>
      <c r="AI102" s="76"/>
      <c r="AJ102" s="77"/>
      <c r="AK102" s="30">
        <v>6353</v>
      </c>
      <c r="AL102" s="1"/>
      <c r="AM102" s="1"/>
    </row>
    <row r="103" spans="1:39" ht="12.75" customHeight="1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2.75">
      <c r="A104" s="114"/>
      <c r="B104" s="114"/>
      <c r="C104" s="114"/>
      <c r="D104" s="114"/>
      <c r="E104" s="114"/>
      <c r="F104" s="114"/>
      <c r="G104" s="114"/>
      <c r="H104" s="11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13"/>
      <c r="U104" s="113"/>
      <c r="V104" s="1"/>
      <c r="W104" s="1"/>
      <c r="X104" s="2"/>
      <c r="Y104" s="1"/>
      <c r="Z104" s="1"/>
      <c r="AA104" s="2"/>
      <c r="AB104" s="1"/>
      <c r="AC104" s="2"/>
      <c r="AD104" s="1"/>
      <c r="AE104" s="1"/>
      <c r="AF104" s="2"/>
      <c r="AG104" s="1"/>
      <c r="AH104" s="113"/>
      <c r="AI104" s="113"/>
      <c r="AJ104" s="1"/>
      <c r="AK104" s="2"/>
      <c r="AL104" s="1"/>
      <c r="AM104" s="1"/>
    </row>
    <row r="105" spans="1:39" ht="15.75">
      <c r="A105" s="8" t="s">
        <v>538</v>
      </c>
      <c r="B105" s="8"/>
      <c r="C105" s="8"/>
      <c r="D105" s="8"/>
      <c r="E105" s="8"/>
      <c r="F105" s="8"/>
      <c r="G105" s="8"/>
      <c r="H105" s="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2.75">
      <c r="A106" s="5" t="s">
        <v>148</v>
      </c>
      <c r="B106" s="72" t="s">
        <v>9</v>
      </c>
      <c r="C106" s="73"/>
      <c r="D106" s="74"/>
      <c r="E106" s="4"/>
      <c r="F106" s="72" t="s">
        <v>81</v>
      </c>
      <c r="G106" s="74"/>
      <c r="H106" s="72" t="s">
        <v>91</v>
      </c>
      <c r="I106" s="73"/>
      <c r="J106" s="73"/>
      <c r="K106" s="74"/>
      <c r="L106" s="72" t="s">
        <v>149</v>
      </c>
      <c r="M106" s="73"/>
      <c r="N106" s="73"/>
      <c r="O106" s="73"/>
      <c r="P106" s="73"/>
      <c r="Q106" s="73"/>
      <c r="R106" s="73"/>
      <c r="S106" s="74"/>
      <c r="T106" s="81">
        <v>90</v>
      </c>
      <c r="U106" s="82"/>
      <c r="V106" s="82"/>
      <c r="W106" s="83"/>
      <c r="X106" s="81">
        <v>67.5</v>
      </c>
      <c r="Y106" s="82"/>
      <c r="Z106" s="83"/>
      <c r="AA106" s="81">
        <v>195</v>
      </c>
      <c r="AB106" s="83"/>
      <c r="AC106" s="81">
        <v>180</v>
      </c>
      <c r="AD106" s="82"/>
      <c r="AE106" s="83"/>
      <c r="AF106" s="67">
        <v>380</v>
      </c>
      <c r="AG106" s="69"/>
      <c r="AH106" s="67">
        <v>400</v>
      </c>
      <c r="AI106" s="68"/>
      <c r="AJ106" s="69"/>
      <c r="AK106" s="29">
        <v>420</v>
      </c>
      <c r="AL106" s="1"/>
      <c r="AM106" s="1"/>
    </row>
    <row r="107" spans="1:39" ht="12.75">
      <c r="A107" s="5" t="s">
        <v>148</v>
      </c>
      <c r="B107" s="72" t="s">
        <v>9</v>
      </c>
      <c r="C107" s="73"/>
      <c r="D107" s="74"/>
      <c r="E107" s="4"/>
      <c r="F107" s="72" t="s">
        <v>81</v>
      </c>
      <c r="G107" s="74"/>
      <c r="H107" s="72" t="s">
        <v>116</v>
      </c>
      <c r="I107" s="73"/>
      <c r="J107" s="73"/>
      <c r="K107" s="74"/>
      <c r="L107" s="72" t="s">
        <v>150</v>
      </c>
      <c r="M107" s="73"/>
      <c r="N107" s="73"/>
      <c r="O107" s="73"/>
      <c r="P107" s="73"/>
      <c r="Q107" s="73"/>
      <c r="R107" s="73"/>
      <c r="S107" s="74"/>
      <c r="T107" s="81">
        <v>0</v>
      </c>
      <c r="U107" s="82"/>
      <c r="V107" s="82"/>
      <c r="W107" s="83"/>
      <c r="X107" s="81">
        <v>12.5</v>
      </c>
      <c r="Y107" s="82"/>
      <c r="Z107" s="83"/>
      <c r="AA107" s="81">
        <v>0</v>
      </c>
      <c r="AB107" s="83"/>
      <c r="AC107" s="81">
        <v>23</v>
      </c>
      <c r="AD107" s="82"/>
      <c r="AE107" s="83"/>
      <c r="AF107" s="67">
        <v>24</v>
      </c>
      <c r="AG107" s="69"/>
      <c r="AH107" s="67">
        <v>25</v>
      </c>
      <c r="AI107" s="68"/>
      <c r="AJ107" s="69"/>
      <c r="AK107" s="29">
        <v>27</v>
      </c>
      <c r="AL107" s="1"/>
      <c r="AM107" s="1"/>
    </row>
    <row r="108" spans="1:39" ht="12.75">
      <c r="A108" s="5" t="s">
        <v>148</v>
      </c>
      <c r="B108" s="72" t="s">
        <v>9</v>
      </c>
      <c r="C108" s="73"/>
      <c r="D108" s="74"/>
      <c r="E108" s="4"/>
      <c r="F108" s="72" t="s">
        <v>81</v>
      </c>
      <c r="G108" s="74"/>
      <c r="H108" s="72" t="s">
        <v>93</v>
      </c>
      <c r="I108" s="73"/>
      <c r="J108" s="73"/>
      <c r="K108" s="74"/>
      <c r="L108" s="72" t="s">
        <v>151</v>
      </c>
      <c r="M108" s="73"/>
      <c r="N108" s="73"/>
      <c r="O108" s="73"/>
      <c r="P108" s="73"/>
      <c r="Q108" s="73"/>
      <c r="R108" s="73"/>
      <c r="S108" s="74"/>
      <c r="T108" s="81">
        <v>200.88</v>
      </c>
      <c r="U108" s="82"/>
      <c r="V108" s="82"/>
      <c r="W108" s="83"/>
      <c r="X108" s="81">
        <v>0</v>
      </c>
      <c r="Y108" s="82"/>
      <c r="Z108" s="83"/>
      <c r="AA108" s="81">
        <v>272.6</v>
      </c>
      <c r="AB108" s="83"/>
      <c r="AC108" s="81">
        <v>340</v>
      </c>
      <c r="AD108" s="82"/>
      <c r="AE108" s="83"/>
      <c r="AF108" s="67">
        <v>440</v>
      </c>
      <c r="AG108" s="69"/>
      <c r="AH108" s="67">
        <v>462</v>
      </c>
      <c r="AI108" s="68"/>
      <c r="AJ108" s="69"/>
      <c r="AK108" s="29">
        <v>485</v>
      </c>
      <c r="AL108" s="1"/>
      <c r="AM108" s="1"/>
    </row>
    <row r="109" spans="1:39" ht="12.75">
      <c r="A109" s="5" t="s">
        <v>148</v>
      </c>
      <c r="B109" s="72" t="s">
        <v>9</v>
      </c>
      <c r="C109" s="73"/>
      <c r="D109" s="74"/>
      <c r="E109" s="4"/>
      <c r="F109" s="72" t="s">
        <v>81</v>
      </c>
      <c r="G109" s="74"/>
      <c r="H109" s="72" t="s">
        <v>95</v>
      </c>
      <c r="I109" s="73"/>
      <c r="J109" s="73"/>
      <c r="K109" s="74"/>
      <c r="L109" s="72" t="s">
        <v>152</v>
      </c>
      <c r="M109" s="73"/>
      <c r="N109" s="73"/>
      <c r="O109" s="73"/>
      <c r="P109" s="73"/>
      <c r="Q109" s="73"/>
      <c r="R109" s="73"/>
      <c r="S109" s="74"/>
      <c r="T109" s="81">
        <v>0</v>
      </c>
      <c r="U109" s="82"/>
      <c r="V109" s="82"/>
      <c r="W109" s="83"/>
      <c r="X109" s="81">
        <v>6</v>
      </c>
      <c r="Y109" s="82"/>
      <c r="Z109" s="83"/>
      <c r="AA109" s="81">
        <v>15.200000000000001</v>
      </c>
      <c r="AB109" s="83"/>
      <c r="AC109" s="81">
        <v>8</v>
      </c>
      <c r="AD109" s="82"/>
      <c r="AE109" s="83"/>
      <c r="AF109" s="67">
        <v>38</v>
      </c>
      <c r="AG109" s="69"/>
      <c r="AH109" s="67">
        <v>40</v>
      </c>
      <c r="AI109" s="68"/>
      <c r="AJ109" s="69"/>
      <c r="AK109" s="29">
        <v>42</v>
      </c>
      <c r="AL109" s="1"/>
      <c r="AM109" s="1"/>
    </row>
    <row r="110" spans="1:39" ht="12.75">
      <c r="A110" s="5" t="s">
        <v>148</v>
      </c>
      <c r="B110" s="72" t="s">
        <v>9</v>
      </c>
      <c r="C110" s="73"/>
      <c r="D110" s="74"/>
      <c r="E110" s="4"/>
      <c r="F110" s="72" t="s">
        <v>81</v>
      </c>
      <c r="G110" s="74"/>
      <c r="H110" s="72" t="s">
        <v>97</v>
      </c>
      <c r="I110" s="73"/>
      <c r="J110" s="73"/>
      <c r="K110" s="74"/>
      <c r="L110" s="72" t="s">
        <v>153</v>
      </c>
      <c r="M110" s="73"/>
      <c r="N110" s="73"/>
      <c r="O110" s="73"/>
      <c r="P110" s="73"/>
      <c r="Q110" s="73"/>
      <c r="R110" s="73"/>
      <c r="S110" s="74"/>
      <c r="T110" s="81">
        <v>0</v>
      </c>
      <c r="U110" s="82"/>
      <c r="V110" s="82"/>
      <c r="W110" s="83"/>
      <c r="X110" s="81">
        <v>29.400000000000002</v>
      </c>
      <c r="Y110" s="82"/>
      <c r="Z110" s="83"/>
      <c r="AA110" s="81">
        <v>60.96</v>
      </c>
      <c r="AB110" s="83"/>
      <c r="AC110" s="81">
        <v>128</v>
      </c>
      <c r="AD110" s="82"/>
      <c r="AE110" s="83"/>
      <c r="AF110" s="67">
        <v>134</v>
      </c>
      <c r="AG110" s="69"/>
      <c r="AH110" s="67">
        <v>141</v>
      </c>
      <c r="AI110" s="68"/>
      <c r="AJ110" s="69"/>
      <c r="AK110" s="29">
        <v>148</v>
      </c>
      <c r="AL110" s="1"/>
      <c r="AM110" s="1"/>
    </row>
    <row r="111" spans="1:39" ht="12.75">
      <c r="A111" s="5" t="s">
        <v>148</v>
      </c>
      <c r="B111" s="72" t="s">
        <v>9</v>
      </c>
      <c r="C111" s="73"/>
      <c r="D111" s="74"/>
      <c r="E111" s="4"/>
      <c r="F111" s="72" t="s">
        <v>81</v>
      </c>
      <c r="G111" s="74"/>
      <c r="H111" s="72" t="s">
        <v>101</v>
      </c>
      <c r="I111" s="73"/>
      <c r="J111" s="73"/>
      <c r="K111" s="74"/>
      <c r="L111" s="72" t="s">
        <v>102</v>
      </c>
      <c r="M111" s="73"/>
      <c r="N111" s="73"/>
      <c r="O111" s="73"/>
      <c r="P111" s="73"/>
      <c r="Q111" s="73"/>
      <c r="R111" s="73"/>
      <c r="S111" s="74"/>
      <c r="T111" s="81">
        <v>0</v>
      </c>
      <c r="U111" s="82"/>
      <c r="V111" s="82"/>
      <c r="W111" s="83"/>
      <c r="X111" s="81">
        <v>37.56</v>
      </c>
      <c r="Y111" s="82"/>
      <c r="Z111" s="83"/>
      <c r="AA111" s="81">
        <v>92.34</v>
      </c>
      <c r="AB111" s="83"/>
      <c r="AC111" s="81">
        <v>145</v>
      </c>
      <c r="AD111" s="82"/>
      <c r="AE111" s="83"/>
      <c r="AF111" s="67">
        <v>152</v>
      </c>
      <c r="AG111" s="69"/>
      <c r="AH111" s="67">
        <v>160</v>
      </c>
      <c r="AI111" s="68"/>
      <c r="AJ111" s="69"/>
      <c r="AK111" s="29">
        <v>168</v>
      </c>
      <c r="AL111" s="1"/>
      <c r="AM111" s="1"/>
    </row>
    <row r="112" spans="1:39" ht="12.75">
      <c r="A112" s="5" t="s">
        <v>148</v>
      </c>
      <c r="B112" s="72" t="s">
        <v>9</v>
      </c>
      <c r="C112" s="73"/>
      <c r="D112" s="74"/>
      <c r="E112" s="4"/>
      <c r="F112" s="72" t="s">
        <v>81</v>
      </c>
      <c r="G112" s="74"/>
      <c r="H112" s="72" t="s">
        <v>154</v>
      </c>
      <c r="I112" s="73"/>
      <c r="J112" s="73"/>
      <c r="K112" s="74"/>
      <c r="L112" s="72" t="s">
        <v>155</v>
      </c>
      <c r="M112" s="73"/>
      <c r="N112" s="73"/>
      <c r="O112" s="73"/>
      <c r="P112" s="73"/>
      <c r="Q112" s="73"/>
      <c r="R112" s="73"/>
      <c r="S112" s="74"/>
      <c r="T112" s="81">
        <v>997.89</v>
      </c>
      <c r="U112" s="82"/>
      <c r="V112" s="82"/>
      <c r="W112" s="83"/>
      <c r="X112" s="81">
        <v>1011.26</v>
      </c>
      <c r="Y112" s="82"/>
      <c r="Z112" s="83"/>
      <c r="AA112" s="81">
        <v>1950</v>
      </c>
      <c r="AB112" s="83"/>
      <c r="AC112" s="81">
        <v>2672</v>
      </c>
      <c r="AD112" s="82"/>
      <c r="AE112" s="83"/>
      <c r="AF112" s="67">
        <v>2806</v>
      </c>
      <c r="AG112" s="69"/>
      <c r="AH112" s="67">
        <v>2946</v>
      </c>
      <c r="AI112" s="68"/>
      <c r="AJ112" s="69"/>
      <c r="AK112" s="29">
        <v>3093</v>
      </c>
      <c r="AL112" s="1"/>
      <c r="AM112" s="1"/>
    </row>
    <row r="113" spans="1:39" ht="12.75">
      <c r="A113" s="5" t="s">
        <v>156</v>
      </c>
      <c r="B113" s="72" t="s">
        <v>9</v>
      </c>
      <c r="C113" s="73"/>
      <c r="D113" s="74"/>
      <c r="E113" s="4"/>
      <c r="F113" s="72" t="s">
        <v>81</v>
      </c>
      <c r="G113" s="74"/>
      <c r="H113" s="72" t="s">
        <v>157</v>
      </c>
      <c r="I113" s="73"/>
      <c r="J113" s="73"/>
      <c r="K113" s="74"/>
      <c r="L113" s="72" t="s">
        <v>158</v>
      </c>
      <c r="M113" s="73"/>
      <c r="N113" s="73"/>
      <c r="O113" s="73"/>
      <c r="P113" s="73"/>
      <c r="Q113" s="73"/>
      <c r="R113" s="73"/>
      <c r="S113" s="74"/>
      <c r="T113" s="81">
        <v>2944.04</v>
      </c>
      <c r="U113" s="82"/>
      <c r="V113" s="82"/>
      <c r="W113" s="83"/>
      <c r="X113" s="81">
        <v>7265.2300000000005</v>
      </c>
      <c r="Y113" s="82"/>
      <c r="Z113" s="83"/>
      <c r="AA113" s="81">
        <v>5025.400000000001</v>
      </c>
      <c r="AB113" s="83"/>
      <c r="AC113" s="81">
        <v>22080</v>
      </c>
      <c r="AD113" s="82"/>
      <c r="AE113" s="83"/>
      <c r="AF113" s="67">
        <v>15000</v>
      </c>
      <c r="AG113" s="69"/>
      <c r="AH113" s="67">
        <v>15750</v>
      </c>
      <c r="AI113" s="68"/>
      <c r="AJ113" s="69"/>
      <c r="AK113" s="29">
        <v>16537</v>
      </c>
      <c r="AL113" s="1"/>
      <c r="AM113" s="1"/>
    </row>
    <row r="114" spans="1:39" ht="12.75">
      <c r="A114" s="5" t="s">
        <v>156</v>
      </c>
      <c r="B114" s="72" t="s">
        <v>9</v>
      </c>
      <c r="C114" s="73"/>
      <c r="D114" s="74"/>
      <c r="E114" s="4"/>
      <c r="F114" s="72" t="s">
        <v>81</v>
      </c>
      <c r="G114" s="74"/>
      <c r="H114" s="72" t="s">
        <v>159</v>
      </c>
      <c r="I114" s="73"/>
      <c r="J114" s="73"/>
      <c r="K114" s="74"/>
      <c r="L114" s="72" t="s">
        <v>160</v>
      </c>
      <c r="M114" s="73"/>
      <c r="N114" s="73"/>
      <c r="O114" s="73"/>
      <c r="P114" s="73"/>
      <c r="Q114" s="73"/>
      <c r="R114" s="73"/>
      <c r="S114" s="74"/>
      <c r="T114" s="81">
        <v>1742</v>
      </c>
      <c r="U114" s="82"/>
      <c r="V114" s="82"/>
      <c r="W114" s="83"/>
      <c r="X114" s="81">
        <v>1509</v>
      </c>
      <c r="Y114" s="82"/>
      <c r="Z114" s="83"/>
      <c r="AA114" s="81">
        <v>454</v>
      </c>
      <c r="AB114" s="83"/>
      <c r="AC114" s="81">
        <v>1875</v>
      </c>
      <c r="AD114" s="82"/>
      <c r="AE114" s="83"/>
      <c r="AF114" s="67">
        <v>1969</v>
      </c>
      <c r="AG114" s="69"/>
      <c r="AH114" s="67">
        <v>2067</v>
      </c>
      <c r="AI114" s="68"/>
      <c r="AJ114" s="69"/>
      <c r="AK114" s="29">
        <v>2171</v>
      </c>
      <c r="AL114" s="1"/>
      <c r="AM114" s="1"/>
    </row>
    <row r="115" spans="1:39" ht="12.75">
      <c r="A115" s="5" t="s">
        <v>156</v>
      </c>
      <c r="B115" s="72" t="s">
        <v>9</v>
      </c>
      <c r="C115" s="73"/>
      <c r="D115" s="74"/>
      <c r="E115" s="4"/>
      <c r="F115" s="72" t="s">
        <v>81</v>
      </c>
      <c r="G115" s="74"/>
      <c r="H115" s="72" t="s">
        <v>118</v>
      </c>
      <c r="I115" s="73"/>
      <c r="J115" s="73"/>
      <c r="K115" s="74"/>
      <c r="L115" s="72" t="s">
        <v>161</v>
      </c>
      <c r="M115" s="73"/>
      <c r="N115" s="73"/>
      <c r="O115" s="73"/>
      <c r="P115" s="73"/>
      <c r="Q115" s="73"/>
      <c r="R115" s="73"/>
      <c r="S115" s="74"/>
      <c r="T115" s="81">
        <v>0</v>
      </c>
      <c r="U115" s="82"/>
      <c r="V115" s="82"/>
      <c r="W115" s="83"/>
      <c r="X115" s="81">
        <v>0</v>
      </c>
      <c r="Y115" s="82"/>
      <c r="Z115" s="83"/>
      <c r="AA115" s="81">
        <v>0</v>
      </c>
      <c r="AB115" s="83"/>
      <c r="AC115" s="81">
        <v>525</v>
      </c>
      <c r="AD115" s="82"/>
      <c r="AE115" s="83"/>
      <c r="AF115" s="67">
        <v>551</v>
      </c>
      <c r="AG115" s="69"/>
      <c r="AH115" s="67">
        <v>579</v>
      </c>
      <c r="AI115" s="68"/>
      <c r="AJ115" s="69"/>
      <c r="AK115" s="29">
        <v>608</v>
      </c>
      <c r="AL115" s="1"/>
      <c r="AM115" s="1"/>
    </row>
    <row r="116" spans="1:39" ht="12.75">
      <c r="A116" s="5" t="s">
        <v>162</v>
      </c>
      <c r="B116" s="72" t="s">
        <v>12</v>
      </c>
      <c r="C116" s="73"/>
      <c r="D116" s="74"/>
      <c r="E116" s="4"/>
      <c r="F116" s="72" t="s">
        <v>81</v>
      </c>
      <c r="G116" s="74"/>
      <c r="H116" s="72" t="s">
        <v>86</v>
      </c>
      <c r="I116" s="73"/>
      <c r="J116" s="73"/>
      <c r="K116" s="74"/>
      <c r="L116" s="72" t="s">
        <v>87</v>
      </c>
      <c r="M116" s="73"/>
      <c r="N116" s="73"/>
      <c r="O116" s="73"/>
      <c r="P116" s="73"/>
      <c r="Q116" s="73"/>
      <c r="R116" s="73"/>
      <c r="S116" s="74"/>
      <c r="T116" s="81">
        <v>0</v>
      </c>
      <c r="U116" s="82"/>
      <c r="V116" s="82"/>
      <c r="W116" s="83"/>
      <c r="X116" s="81">
        <v>460.65000000000003</v>
      </c>
      <c r="Y116" s="82"/>
      <c r="Z116" s="83"/>
      <c r="AA116" s="81">
        <v>0</v>
      </c>
      <c r="AB116" s="83"/>
      <c r="AC116" s="81">
        <v>0</v>
      </c>
      <c r="AD116" s="82"/>
      <c r="AE116" s="83"/>
      <c r="AF116" s="67">
        <v>0</v>
      </c>
      <c r="AG116" s="69"/>
      <c r="AH116" s="67">
        <v>0</v>
      </c>
      <c r="AI116" s="68"/>
      <c r="AJ116" s="69"/>
      <c r="AK116" s="29">
        <v>0</v>
      </c>
      <c r="AL116" s="1"/>
      <c r="AM116" s="1"/>
    </row>
    <row r="117" spans="1:39" ht="12.75">
      <c r="A117" s="5" t="s">
        <v>162</v>
      </c>
      <c r="B117" s="72" t="s">
        <v>9</v>
      </c>
      <c r="C117" s="73"/>
      <c r="D117" s="74"/>
      <c r="E117" s="4"/>
      <c r="F117" s="72" t="s">
        <v>81</v>
      </c>
      <c r="G117" s="74"/>
      <c r="H117" s="72" t="s">
        <v>163</v>
      </c>
      <c r="I117" s="73"/>
      <c r="J117" s="73"/>
      <c r="K117" s="74"/>
      <c r="L117" s="72" t="s">
        <v>164</v>
      </c>
      <c r="M117" s="73"/>
      <c r="N117" s="73"/>
      <c r="O117" s="73"/>
      <c r="P117" s="73"/>
      <c r="Q117" s="73"/>
      <c r="R117" s="73"/>
      <c r="S117" s="74"/>
      <c r="T117" s="81">
        <v>5330.76</v>
      </c>
      <c r="U117" s="82"/>
      <c r="V117" s="82"/>
      <c r="W117" s="83"/>
      <c r="X117" s="81">
        <v>5397.08</v>
      </c>
      <c r="Y117" s="82"/>
      <c r="Z117" s="83"/>
      <c r="AA117" s="81">
        <v>1892.54</v>
      </c>
      <c r="AB117" s="83"/>
      <c r="AC117" s="81">
        <v>6883</v>
      </c>
      <c r="AD117" s="82"/>
      <c r="AE117" s="83"/>
      <c r="AF117" s="67">
        <v>8500</v>
      </c>
      <c r="AG117" s="69"/>
      <c r="AH117" s="67">
        <v>8925</v>
      </c>
      <c r="AI117" s="68"/>
      <c r="AJ117" s="69"/>
      <c r="AK117" s="29">
        <v>9371</v>
      </c>
      <c r="AL117" s="1"/>
      <c r="AM117" s="1"/>
    </row>
    <row r="118" spans="1:39" ht="12.75">
      <c r="A118" s="5" t="s">
        <v>162</v>
      </c>
      <c r="B118" s="72" t="s">
        <v>9</v>
      </c>
      <c r="C118" s="73"/>
      <c r="D118" s="74"/>
      <c r="E118" s="4"/>
      <c r="F118" s="72" t="s">
        <v>81</v>
      </c>
      <c r="G118" s="74"/>
      <c r="H118" s="72" t="s">
        <v>165</v>
      </c>
      <c r="I118" s="73"/>
      <c r="J118" s="73"/>
      <c r="K118" s="74"/>
      <c r="L118" s="72" t="s">
        <v>166</v>
      </c>
      <c r="M118" s="73"/>
      <c r="N118" s="73"/>
      <c r="O118" s="73"/>
      <c r="P118" s="73"/>
      <c r="Q118" s="73"/>
      <c r="R118" s="73"/>
      <c r="S118" s="74"/>
      <c r="T118" s="81">
        <v>160.68</v>
      </c>
      <c r="U118" s="82"/>
      <c r="V118" s="82"/>
      <c r="W118" s="83"/>
      <c r="X118" s="81">
        <v>111.52</v>
      </c>
      <c r="Y118" s="82"/>
      <c r="Z118" s="83"/>
      <c r="AA118" s="81">
        <v>122.84</v>
      </c>
      <c r="AB118" s="83"/>
      <c r="AC118" s="81">
        <v>170</v>
      </c>
      <c r="AD118" s="82"/>
      <c r="AE118" s="83"/>
      <c r="AF118" s="67">
        <v>179</v>
      </c>
      <c r="AG118" s="69"/>
      <c r="AH118" s="67">
        <v>187</v>
      </c>
      <c r="AI118" s="68"/>
      <c r="AJ118" s="69"/>
      <c r="AK118" s="29">
        <v>197</v>
      </c>
      <c r="AL118" s="1"/>
      <c r="AM118" s="1"/>
    </row>
    <row r="119" spans="1:39" ht="12.75">
      <c r="A119" s="5" t="s">
        <v>162</v>
      </c>
      <c r="B119" s="72" t="s">
        <v>9</v>
      </c>
      <c r="C119" s="73"/>
      <c r="D119" s="74"/>
      <c r="E119" s="4"/>
      <c r="F119" s="72" t="s">
        <v>81</v>
      </c>
      <c r="G119" s="74"/>
      <c r="H119" s="72" t="s">
        <v>105</v>
      </c>
      <c r="I119" s="73"/>
      <c r="J119" s="73"/>
      <c r="K119" s="74"/>
      <c r="L119" s="72" t="s">
        <v>167</v>
      </c>
      <c r="M119" s="73"/>
      <c r="N119" s="73"/>
      <c r="O119" s="73"/>
      <c r="P119" s="73"/>
      <c r="Q119" s="73"/>
      <c r="R119" s="73"/>
      <c r="S119" s="74"/>
      <c r="T119" s="81">
        <v>2961.92</v>
      </c>
      <c r="U119" s="82"/>
      <c r="V119" s="82"/>
      <c r="W119" s="83"/>
      <c r="X119" s="81">
        <v>3964.34</v>
      </c>
      <c r="Y119" s="82"/>
      <c r="Z119" s="83"/>
      <c r="AA119" s="81">
        <v>2703.3</v>
      </c>
      <c r="AB119" s="83"/>
      <c r="AC119" s="81">
        <v>3625</v>
      </c>
      <c r="AD119" s="82"/>
      <c r="AE119" s="83"/>
      <c r="AF119" s="67">
        <v>3806</v>
      </c>
      <c r="AG119" s="69"/>
      <c r="AH119" s="67">
        <v>3997</v>
      </c>
      <c r="AI119" s="68"/>
      <c r="AJ119" s="69"/>
      <c r="AK119" s="29">
        <v>4197</v>
      </c>
      <c r="AL119" s="1"/>
      <c r="AM119" s="1"/>
    </row>
    <row r="120" spans="1:39" ht="12.75">
      <c r="A120" s="5" t="s">
        <v>162</v>
      </c>
      <c r="B120" s="72" t="s">
        <v>9</v>
      </c>
      <c r="C120" s="73"/>
      <c r="D120" s="74"/>
      <c r="E120" s="4"/>
      <c r="F120" s="72" t="s">
        <v>81</v>
      </c>
      <c r="G120" s="74"/>
      <c r="H120" s="72" t="s">
        <v>168</v>
      </c>
      <c r="I120" s="73"/>
      <c r="J120" s="73"/>
      <c r="K120" s="74"/>
      <c r="L120" s="72" t="s">
        <v>169</v>
      </c>
      <c r="M120" s="73"/>
      <c r="N120" s="73"/>
      <c r="O120" s="73"/>
      <c r="P120" s="73"/>
      <c r="Q120" s="73"/>
      <c r="R120" s="73"/>
      <c r="S120" s="74"/>
      <c r="T120" s="81">
        <v>844</v>
      </c>
      <c r="U120" s="82"/>
      <c r="V120" s="82"/>
      <c r="W120" s="83"/>
      <c r="X120" s="81">
        <v>267</v>
      </c>
      <c r="Y120" s="82"/>
      <c r="Z120" s="83"/>
      <c r="AA120" s="81">
        <v>0</v>
      </c>
      <c r="AB120" s="83"/>
      <c r="AC120" s="81">
        <v>1000</v>
      </c>
      <c r="AD120" s="82"/>
      <c r="AE120" s="83"/>
      <c r="AF120" s="67">
        <v>1050</v>
      </c>
      <c r="AG120" s="69"/>
      <c r="AH120" s="67">
        <v>1103</v>
      </c>
      <c r="AI120" s="68"/>
      <c r="AJ120" s="69"/>
      <c r="AK120" s="29">
        <v>1158</v>
      </c>
      <c r="AL120" s="1"/>
      <c r="AM120" s="1"/>
    </row>
    <row r="121" spans="1:39" ht="12.75">
      <c r="A121" s="5" t="s">
        <v>162</v>
      </c>
      <c r="B121" s="72" t="s">
        <v>9</v>
      </c>
      <c r="C121" s="73"/>
      <c r="D121" s="74"/>
      <c r="E121" s="4"/>
      <c r="F121" s="72" t="s">
        <v>81</v>
      </c>
      <c r="G121" s="74"/>
      <c r="H121" s="72" t="s">
        <v>170</v>
      </c>
      <c r="I121" s="73"/>
      <c r="J121" s="73"/>
      <c r="K121" s="74"/>
      <c r="L121" s="72" t="s">
        <v>171</v>
      </c>
      <c r="M121" s="73"/>
      <c r="N121" s="73"/>
      <c r="O121" s="73"/>
      <c r="P121" s="73"/>
      <c r="Q121" s="73"/>
      <c r="R121" s="73"/>
      <c r="S121" s="74"/>
      <c r="T121" s="81">
        <v>17.88</v>
      </c>
      <c r="U121" s="82"/>
      <c r="V121" s="82"/>
      <c r="W121" s="83"/>
      <c r="X121" s="81">
        <v>0</v>
      </c>
      <c r="Y121" s="82"/>
      <c r="Z121" s="83"/>
      <c r="AA121" s="81">
        <v>0</v>
      </c>
      <c r="AB121" s="83"/>
      <c r="AC121" s="81">
        <v>20</v>
      </c>
      <c r="AD121" s="82"/>
      <c r="AE121" s="83"/>
      <c r="AF121" s="67">
        <v>21</v>
      </c>
      <c r="AG121" s="69"/>
      <c r="AH121" s="67">
        <v>22</v>
      </c>
      <c r="AI121" s="68"/>
      <c r="AJ121" s="69"/>
      <c r="AK121" s="29">
        <v>23</v>
      </c>
      <c r="AL121" s="1"/>
      <c r="AM121" s="1"/>
    </row>
    <row r="122" spans="1:39" ht="12.75">
      <c r="A122" s="5" t="s">
        <v>162</v>
      </c>
      <c r="B122" s="72" t="s">
        <v>9</v>
      </c>
      <c r="C122" s="73"/>
      <c r="D122" s="74"/>
      <c r="E122" s="4"/>
      <c r="F122" s="72" t="s">
        <v>81</v>
      </c>
      <c r="G122" s="74"/>
      <c r="H122" s="72" t="s">
        <v>172</v>
      </c>
      <c r="I122" s="73"/>
      <c r="J122" s="73"/>
      <c r="K122" s="74"/>
      <c r="L122" s="72" t="s">
        <v>173</v>
      </c>
      <c r="M122" s="73"/>
      <c r="N122" s="73"/>
      <c r="O122" s="73"/>
      <c r="P122" s="73"/>
      <c r="Q122" s="73"/>
      <c r="R122" s="73"/>
      <c r="S122" s="74"/>
      <c r="T122" s="81">
        <v>1440.8600000000001</v>
      </c>
      <c r="U122" s="82"/>
      <c r="V122" s="82"/>
      <c r="W122" s="83"/>
      <c r="X122" s="81">
        <v>1074.18</v>
      </c>
      <c r="Y122" s="82"/>
      <c r="Z122" s="83"/>
      <c r="AA122" s="81">
        <v>510</v>
      </c>
      <c r="AB122" s="83"/>
      <c r="AC122" s="81">
        <v>1500</v>
      </c>
      <c r="AD122" s="82"/>
      <c r="AE122" s="83"/>
      <c r="AF122" s="67">
        <v>1575</v>
      </c>
      <c r="AG122" s="69"/>
      <c r="AH122" s="67">
        <v>1654</v>
      </c>
      <c r="AI122" s="68"/>
      <c r="AJ122" s="69"/>
      <c r="AK122" s="29">
        <v>1737</v>
      </c>
      <c r="AL122" s="1"/>
      <c r="AM122" s="1"/>
    </row>
    <row r="123" spans="1:39" ht="12.75">
      <c r="A123" s="5" t="s">
        <v>162</v>
      </c>
      <c r="B123" s="72" t="s">
        <v>9</v>
      </c>
      <c r="C123" s="73"/>
      <c r="D123" s="74"/>
      <c r="E123" s="4"/>
      <c r="F123" s="72" t="s">
        <v>81</v>
      </c>
      <c r="G123" s="74"/>
      <c r="H123" s="72" t="s">
        <v>86</v>
      </c>
      <c r="I123" s="73"/>
      <c r="J123" s="73"/>
      <c r="K123" s="74"/>
      <c r="L123" s="72" t="s">
        <v>174</v>
      </c>
      <c r="M123" s="73"/>
      <c r="N123" s="73"/>
      <c r="O123" s="73"/>
      <c r="P123" s="73"/>
      <c r="Q123" s="73"/>
      <c r="R123" s="73"/>
      <c r="S123" s="74"/>
      <c r="T123" s="81">
        <v>7778.78</v>
      </c>
      <c r="U123" s="82"/>
      <c r="V123" s="82"/>
      <c r="W123" s="83"/>
      <c r="X123" s="81">
        <v>7572.29</v>
      </c>
      <c r="Y123" s="82"/>
      <c r="Z123" s="83"/>
      <c r="AA123" s="81">
        <v>4719.47</v>
      </c>
      <c r="AB123" s="83"/>
      <c r="AC123" s="81">
        <v>5100</v>
      </c>
      <c r="AD123" s="82"/>
      <c r="AE123" s="83"/>
      <c r="AF123" s="67">
        <v>5355</v>
      </c>
      <c r="AG123" s="69"/>
      <c r="AH123" s="67">
        <v>5623</v>
      </c>
      <c r="AI123" s="68"/>
      <c r="AJ123" s="69"/>
      <c r="AK123" s="29">
        <v>5904</v>
      </c>
      <c r="AL123" s="1"/>
      <c r="AM123" s="1"/>
    </row>
    <row r="124" spans="1:39" ht="12.75">
      <c r="A124" s="5" t="s">
        <v>162</v>
      </c>
      <c r="B124" s="72" t="s">
        <v>9</v>
      </c>
      <c r="C124" s="73"/>
      <c r="D124" s="74"/>
      <c r="E124" s="4"/>
      <c r="F124" s="72" t="s">
        <v>81</v>
      </c>
      <c r="G124" s="74"/>
      <c r="H124" s="72" t="s">
        <v>175</v>
      </c>
      <c r="I124" s="73"/>
      <c r="J124" s="73"/>
      <c r="K124" s="74"/>
      <c r="L124" s="72" t="s">
        <v>176</v>
      </c>
      <c r="M124" s="73"/>
      <c r="N124" s="73"/>
      <c r="O124" s="73"/>
      <c r="P124" s="73"/>
      <c r="Q124" s="73"/>
      <c r="R124" s="73"/>
      <c r="S124" s="74"/>
      <c r="T124" s="81">
        <v>1206.93</v>
      </c>
      <c r="U124" s="82"/>
      <c r="V124" s="82"/>
      <c r="W124" s="83"/>
      <c r="X124" s="81">
        <v>1834.8500000000001</v>
      </c>
      <c r="Y124" s="82"/>
      <c r="Z124" s="83"/>
      <c r="AA124" s="81">
        <v>1182.99</v>
      </c>
      <c r="AB124" s="83"/>
      <c r="AC124" s="81">
        <v>1880</v>
      </c>
      <c r="AD124" s="82"/>
      <c r="AE124" s="83"/>
      <c r="AF124" s="67">
        <v>1974</v>
      </c>
      <c r="AG124" s="69"/>
      <c r="AH124" s="67">
        <v>2073</v>
      </c>
      <c r="AI124" s="68"/>
      <c r="AJ124" s="69"/>
      <c r="AK124" s="29">
        <v>2177</v>
      </c>
      <c r="AL124" s="1"/>
      <c r="AM124" s="1"/>
    </row>
    <row r="125" spans="1:39" ht="12.75">
      <c r="A125" s="5" t="s">
        <v>162</v>
      </c>
      <c r="B125" s="72" t="s">
        <v>9</v>
      </c>
      <c r="C125" s="73"/>
      <c r="D125" s="74"/>
      <c r="E125" s="4"/>
      <c r="F125" s="72" t="s">
        <v>81</v>
      </c>
      <c r="G125" s="74"/>
      <c r="H125" s="72" t="s">
        <v>177</v>
      </c>
      <c r="I125" s="73"/>
      <c r="J125" s="73"/>
      <c r="K125" s="74"/>
      <c r="L125" s="72" t="s">
        <v>178</v>
      </c>
      <c r="M125" s="73"/>
      <c r="N125" s="73"/>
      <c r="O125" s="73"/>
      <c r="P125" s="73"/>
      <c r="Q125" s="73"/>
      <c r="R125" s="73"/>
      <c r="S125" s="74"/>
      <c r="T125" s="81">
        <v>0</v>
      </c>
      <c r="U125" s="82"/>
      <c r="V125" s="82"/>
      <c r="W125" s="83"/>
      <c r="X125" s="81">
        <v>0</v>
      </c>
      <c r="Y125" s="82"/>
      <c r="Z125" s="83"/>
      <c r="AA125" s="81">
        <v>0</v>
      </c>
      <c r="AB125" s="83"/>
      <c r="AC125" s="81">
        <v>108</v>
      </c>
      <c r="AD125" s="82"/>
      <c r="AE125" s="83"/>
      <c r="AF125" s="67">
        <v>113</v>
      </c>
      <c r="AG125" s="69"/>
      <c r="AH125" s="67">
        <v>119</v>
      </c>
      <c r="AI125" s="68"/>
      <c r="AJ125" s="69"/>
      <c r="AK125" s="29">
        <v>125</v>
      </c>
      <c r="AL125" s="1"/>
      <c r="AM125" s="1"/>
    </row>
    <row r="126" spans="1:39" ht="12.75">
      <c r="A126" s="5" t="s">
        <v>162</v>
      </c>
      <c r="B126" s="72" t="s">
        <v>9</v>
      </c>
      <c r="C126" s="73"/>
      <c r="D126" s="74"/>
      <c r="E126" s="4"/>
      <c r="F126" s="72" t="s">
        <v>81</v>
      </c>
      <c r="G126" s="74"/>
      <c r="H126" s="72" t="s">
        <v>179</v>
      </c>
      <c r="I126" s="73"/>
      <c r="J126" s="73"/>
      <c r="K126" s="74"/>
      <c r="L126" s="72" t="s">
        <v>180</v>
      </c>
      <c r="M126" s="73"/>
      <c r="N126" s="73"/>
      <c r="O126" s="73"/>
      <c r="P126" s="73"/>
      <c r="Q126" s="73"/>
      <c r="R126" s="73"/>
      <c r="S126" s="74"/>
      <c r="T126" s="81">
        <v>0</v>
      </c>
      <c r="U126" s="82"/>
      <c r="V126" s="82"/>
      <c r="W126" s="83"/>
      <c r="X126" s="81">
        <v>0</v>
      </c>
      <c r="Y126" s="82"/>
      <c r="Z126" s="83"/>
      <c r="AA126" s="81">
        <v>0</v>
      </c>
      <c r="AB126" s="83"/>
      <c r="AC126" s="81">
        <v>0</v>
      </c>
      <c r="AD126" s="82"/>
      <c r="AE126" s="83"/>
      <c r="AF126" s="67">
        <v>0</v>
      </c>
      <c r="AG126" s="69"/>
      <c r="AH126" s="67">
        <v>0</v>
      </c>
      <c r="AI126" s="68"/>
      <c r="AJ126" s="69"/>
      <c r="AK126" s="29">
        <v>0</v>
      </c>
      <c r="AL126" s="1"/>
      <c r="AM126" s="1"/>
    </row>
    <row r="127" spans="1:39" ht="15" customHeight="1">
      <c r="A127" s="5" t="s">
        <v>162</v>
      </c>
      <c r="B127" s="72" t="s">
        <v>9</v>
      </c>
      <c r="C127" s="73"/>
      <c r="D127" s="74"/>
      <c r="E127" s="4"/>
      <c r="F127" s="72" t="s">
        <v>81</v>
      </c>
      <c r="G127" s="74"/>
      <c r="H127" s="72" t="s">
        <v>181</v>
      </c>
      <c r="I127" s="73"/>
      <c r="J127" s="73"/>
      <c r="K127" s="74"/>
      <c r="L127" s="72" t="s">
        <v>182</v>
      </c>
      <c r="M127" s="73"/>
      <c r="N127" s="73"/>
      <c r="O127" s="73"/>
      <c r="P127" s="73"/>
      <c r="Q127" s="73"/>
      <c r="R127" s="73"/>
      <c r="S127" s="74"/>
      <c r="T127" s="81">
        <v>0</v>
      </c>
      <c r="U127" s="82"/>
      <c r="V127" s="82"/>
      <c r="W127" s="83"/>
      <c r="X127" s="81">
        <v>590</v>
      </c>
      <c r="Y127" s="82"/>
      <c r="Z127" s="83"/>
      <c r="AA127" s="81">
        <v>106</v>
      </c>
      <c r="AB127" s="83"/>
      <c r="AC127" s="81">
        <v>183</v>
      </c>
      <c r="AD127" s="82"/>
      <c r="AE127" s="83"/>
      <c r="AF127" s="67">
        <v>192</v>
      </c>
      <c r="AG127" s="69"/>
      <c r="AH127" s="67">
        <v>202</v>
      </c>
      <c r="AI127" s="68"/>
      <c r="AJ127" s="69"/>
      <c r="AK127" s="29">
        <v>212</v>
      </c>
      <c r="AL127" s="1"/>
      <c r="AM127" s="1"/>
    </row>
    <row r="128" spans="1:39" ht="12.75">
      <c r="A128" s="5" t="s">
        <v>162</v>
      </c>
      <c r="B128" s="72" t="s">
        <v>9</v>
      </c>
      <c r="C128" s="73"/>
      <c r="D128" s="74"/>
      <c r="E128" s="4"/>
      <c r="F128" s="72" t="s">
        <v>81</v>
      </c>
      <c r="G128" s="74"/>
      <c r="H128" s="72" t="s">
        <v>183</v>
      </c>
      <c r="I128" s="73"/>
      <c r="J128" s="73"/>
      <c r="K128" s="74"/>
      <c r="L128" s="72" t="s">
        <v>184</v>
      </c>
      <c r="M128" s="73"/>
      <c r="N128" s="73"/>
      <c r="O128" s="73"/>
      <c r="P128" s="73"/>
      <c r="Q128" s="73"/>
      <c r="R128" s="73"/>
      <c r="S128" s="74"/>
      <c r="T128" s="81">
        <v>72.4</v>
      </c>
      <c r="U128" s="82"/>
      <c r="V128" s="82"/>
      <c r="W128" s="83"/>
      <c r="X128" s="81">
        <v>590.69</v>
      </c>
      <c r="Y128" s="82"/>
      <c r="Z128" s="83"/>
      <c r="AA128" s="81">
        <v>254.79</v>
      </c>
      <c r="AB128" s="83"/>
      <c r="AC128" s="81">
        <v>824</v>
      </c>
      <c r="AD128" s="82"/>
      <c r="AE128" s="83"/>
      <c r="AF128" s="67">
        <v>865</v>
      </c>
      <c r="AG128" s="69"/>
      <c r="AH128" s="67">
        <v>908</v>
      </c>
      <c r="AI128" s="68"/>
      <c r="AJ128" s="69"/>
      <c r="AK128" s="29">
        <v>954</v>
      </c>
      <c r="AL128" s="1"/>
      <c r="AM128" s="1"/>
    </row>
    <row r="129" spans="1:39" ht="12.75">
      <c r="A129" s="5" t="s">
        <v>162</v>
      </c>
      <c r="B129" s="72" t="s">
        <v>9</v>
      </c>
      <c r="C129" s="73"/>
      <c r="D129" s="74"/>
      <c r="E129" s="4"/>
      <c r="F129" s="72" t="s">
        <v>81</v>
      </c>
      <c r="G129" s="74"/>
      <c r="H129" s="72" t="s">
        <v>185</v>
      </c>
      <c r="I129" s="73"/>
      <c r="J129" s="73"/>
      <c r="K129" s="74"/>
      <c r="L129" s="72" t="s">
        <v>186</v>
      </c>
      <c r="M129" s="73"/>
      <c r="N129" s="73"/>
      <c r="O129" s="73"/>
      <c r="P129" s="73"/>
      <c r="Q129" s="73"/>
      <c r="R129" s="73"/>
      <c r="S129" s="74"/>
      <c r="T129" s="81">
        <v>489.8</v>
      </c>
      <c r="U129" s="82"/>
      <c r="V129" s="82"/>
      <c r="W129" s="83"/>
      <c r="X129" s="81">
        <v>186</v>
      </c>
      <c r="Y129" s="82"/>
      <c r="Z129" s="83"/>
      <c r="AA129" s="81">
        <v>299.5</v>
      </c>
      <c r="AB129" s="83"/>
      <c r="AC129" s="81">
        <v>1081</v>
      </c>
      <c r="AD129" s="82"/>
      <c r="AE129" s="83"/>
      <c r="AF129" s="67">
        <v>1135</v>
      </c>
      <c r="AG129" s="69"/>
      <c r="AH129" s="67">
        <v>1192</v>
      </c>
      <c r="AI129" s="68"/>
      <c r="AJ129" s="69"/>
      <c r="AK129" s="29">
        <v>1252</v>
      </c>
      <c r="AL129" s="1"/>
      <c r="AM129" s="1"/>
    </row>
    <row r="130" spans="1:39" ht="12.75">
      <c r="A130" s="5" t="s">
        <v>162</v>
      </c>
      <c r="B130" s="72" t="s">
        <v>9</v>
      </c>
      <c r="C130" s="73"/>
      <c r="D130" s="74"/>
      <c r="E130" s="4"/>
      <c r="F130" s="72" t="s">
        <v>81</v>
      </c>
      <c r="G130" s="74"/>
      <c r="H130" s="72" t="s">
        <v>125</v>
      </c>
      <c r="I130" s="73"/>
      <c r="J130" s="73"/>
      <c r="K130" s="74"/>
      <c r="L130" s="72" t="s">
        <v>187</v>
      </c>
      <c r="M130" s="73"/>
      <c r="N130" s="73"/>
      <c r="O130" s="73"/>
      <c r="P130" s="73"/>
      <c r="Q130" s="73"/>
      <c r="R130" s="73"/>
      <c r="S130" s="74"/>
      <c r="T130" s="81">
        <v>1592.7</v>
      </c>
      <c r="U130" s="82"/>
      <c r="V130" s="82"/>
      <c r="W130" s="83"/>
      <c r="X130" s="81">
        <v>2146.5</v>
      </c>
      <c r="Y130" s="82"/>
      <c r="Z130" s="83"/>
      <c r="AA130" s="81">
        <v>1929.15</v>
      </c>
      <c r="AB130" s="83"/>
      <c r="AC130" s="81">
        <v>2170</v>
      </c>
      <c r="AD130" s="82"/>
      <c r="AE130" s="83"/>
      <c r="AF130" s="67">
        <v>2279</v>
      </c>
      <c r="AG130" s="69"/>
      <c r="AH130" s="67">
        <v>2392</v>
      </c>
      <c r="AI130" s="68"/>
      <c r="AJ130" s="69"/>
      <c r="AK130" s="29">
        <v>2512</v>
      </c>
      <c r="AL130" s="1"/>
      <c r="AM130" s="1"/>
    </row>
    <row r="131" spans="1:39" ht="12.75">
      <c r="A131" s="5" t="s">
        <v>162</v>
      </c>
      <c r="B131" s="72" t="s">
        <v>9</v>
      </c>
      <c r="C131" s="73"/>
      <c r="D131" s="74"/>
      <c r="E131" s="4"/>
      <c r="F131" s="72" t="s">
        <v>81</v>
      </c>
      <c r="G131" s="74"/>
      <c r="H131" s="72" t="s">
        <v>118</v>
      </c>
      <c r="I131" s="73"/>
      <c r="J131" s="73"/>
      <c r="K131" s="74"/>
      <c r="L131" s="72" t="s">
        <v>127</v>
      </c>
      <c r="M131" s="73"/>
      <c r="N131" s="73"/>
      <c r="O131" s="73"/>
      <c r="P131" s="73"/>
      <c r="Q131" s="73"/>
      <c r="R131" s="73"/>
      <c r="S131" s="74"/>
      <c r="T131" s="81">
        <v>282.64</v>
      </c>
      <c r="U131" s="82"/>
      <c r="V131" s="82"/>
      <c r="W131" s="83"/>
      <c r="X131" s="81">
        <v>341.5</v>
      </c>
      <c r="Y131" s="82"/>
      <c r="Z131" s="83"/>
      <c r="AA131" s="81">
        <v>451.96000000000004</v>
      </c>
      <c r="AB131" s="83"/>
      <c r="AC131" s="81">
        <v>500</v>
      </c>
      <c r="AD131" s="82"/>
      <c r="AE131" s="83"/>
      <c r="AF131" s="67">
        <v>525</v>
      </c>
      <c r="AG131" s="69"/>
      <c r="AH131" s="67">
        <v>551</v>
      </c>
      <c r="AI131" s="68"/>
      <c r="AJ131" s="69"/>
      <c r="AK131" s="29">
        <v>579</v>
      </c>
      <c r="AL131" s="1"/>
      <c r="AM131" s="1"/>
    </row>
    <row r="132" spans="1:39" ht="12.75">
      <c r="A132" s="5" t="s">
        <v>162</v>
      </c>
      <c r="B132" s="72" t="s">
        <v>9</v>
      </c>
      <c r="C132" s="73"/>
      <c r="D132" s="74"/>
      <c r="E132" s="4"/>
      <c r="F132" s="72" t="s">
        <v>81</v>
      </c>
      <c r="G132" s="74"/>
      <c r="H132" s="72" t="s">
        <v>188</v>
      </c>
      <c r="I132" s="73"/>
      <c r="J132" s="73"/>
      <c r="K132" s="74"/>
      <c r="L132" s="72" t="s">
        <v>189</v>
      </c>
      <c r="M132" s="73"/>
      <c r="N132" s="73"/>
      <c r="O132" s="73"/>
      <c r="P132" s="73"/>
      <c r="Q132" s="73"/>
      <c r="R132" s="73"/>
      <c r="S132" s="74"/>
      <c r="T132" s="81">
        <v>2113.21</v>
      </c>
      <c r="U132" s="82"/>
      <c r="V132" s="82"/>
      <c r="W132" s="83"/>
      <c r="X132" s="81">
        <v>2343.87</v>
      </c>
      <c r="Y132" s="82"/>
      <c r="Z132" s="83"/>
      <c r="AA132" s="81">
        <v>2410.54</v>
      </c>
      <c r="AB132" s="83"/>
      <c r="AC132" s="81">
        <v>3023</v>
      </c>
      <c r="AD132" s="82"/>
      <c r="AE132" s="83"/>
      <c r="AF132" s="67">
        <v>3174</v>
      </c>
      <c r="AG132" s="69"/>
      <c r="AH132" s="67">
        <v>3333</v>
      </c>
      <c r="AI132" s="68"/>
      <c r="AJ132" s="69"/>
      <c r="AK132" s="29">
        <v>3450</v>
      </c>
      <c r="AL132" s="1"/>
      <c r="AM132" s="1"/>
    </row>
    <row r="133" spans="1:39" ht="12.75">
      <c r="A133" s="5" t="s">
        <v>162</v>
      </c>
      <c r="B133" s="72" t="s">
        <v>9</v>
      </c>
      <c r="C133" s="73"/>
      <c r="D133" s="74"/>
      <c r="E133" s="4"/>
      <c r="F133" s="72" t="s">
        <v>81</v>
      </c>
      <c r="G133" s="74"/>
      <c r="H133" s="72" t="s">
        <v>190</v>
      </c>
      <c r="I133" s="73"/>
      <c r="J133" s="73"/>
      <c r="K133" s="74"/>
      <c r="L133" s="72" t="s">
        <v>191</v>
      </c>
      <c r="M133" s="73"/>
      <c r="N133" s="73"/>
      <c r="O133" s="73"/>
      <c r="P133" s="73"/>
      <c r="Q133" s="73"/>
      <c r="R133" s="73"/>
      <c r="S133" s="74"/>
      <c r="T133" s="81">
        <v>0</v>
      </c>
      <c r="U133" s="82"/>
      <c r="V133" s="82"/>
      <c r="W133" s="83"/>
      <c r="X133" s="81">
        <v>0</v>
      </c>
      <c r="Y133" s="82"/>
      <c r="Z133" s="83"/>
      <c r="AA133" s="81">
        <v>170</v>
      </c>
      <c r="AB133" s="83"/>
      <c r="AC133" s="81">
        <v>0</v>
      </c>
      <c r="AD133" s="82"/>
      <c r="AE133" s="83"/>
      <c r="AF133" s="67">
        <v>0</v>
      </c>
      <c r="AG133" s="69"/>
      <c r="AH133" s="67">
        <v>0</v>
      </c>
      <c r="AI133" s="68"/>
      <c r="AJ133" s="69"/>
      <c r="AK133" s="29">
        <v>0</v>
      </c>
      <c r="AL133" s="1"/>
      <c r="AM133" s="1"/>
    </row>
    <row r="134" spans="1:39" ht="12.75">
      <c r="A134" s="5" t="s">
        <v>162</v>
      </c>
      <c r="B134" s="72" t="s">
        <v>9</v>
      </c>
      <c r="C134" s="73"/>
      <c r="D134" s="74"/>
      <c r="E134" s="4"/>
      <c r="F134" s="72" t="s">
        <v>81</v>
      </c>
      <c r="G134" s="74"/>
      <c r="H134" s="72" t="s">
        <v>192</v>
      </c>
      <c r="I134" s="73"/>
      <c r="J134" s="73"/>
      <c r="K134" s="74"/>
      <c r="L134" s="72" t="s">
        <v>193</v>
      </c>
      <c r="M134" s="73"/>
      <c r="N134" s="73"/>
      <c r="O134" s="73"/>
      <c r="P134" s="73"/>
      <c r="Q134" s="73"/>
      <c r="R134" s="73"/>
      <c r="S134" s="74"/>
      <c r="T134" s="81">
        <v>0</v>
      </c>
      <c r="U134" s="82"/>
      <c r="V134" s="82"/>
      <c r="W134" s="83"/>
      <c r="X134" s="81">
        <v>0</v>
      </c>
      <c r="Y134" s="82"/>
      <c r="Z134" s="83"/>
      <c r="AA134" s="81">
        <v>10121.58</v>
      </c>
      <c r="AB134" s="83"/>
      <c r="AC134" s="81">
        <v>12375</v>
      </c>
      <c r="AD134" s="82"/>
      <c r="AE134" s="83"/>
      <c r="AF134" s="67">
        <v>12994</v>
      </c>
      <c r="AG134" s="69"/>
      <c r="AH134" s="67">
        <v>13644</v>
      </c>
      <c r="AI134" s="68"/>
      <c r="AJ134" s="69"/>
      <c r="AK134" s="29">
        <v>14326</v>
      </c>
      <c r="AL134" s="1"/>
      <c r="AM134" s="1"/>
    </row>
    <row r="135" spans="1:39" ht="12.75">
      <c r="A135" s="5" t="s">
        <v>162</v>
      </c>
      <c r="B135" s="72" t="s">
        <v>9</v>
      </c>
      <c r="C135" s="73"/>
      <c r="D135" s="74"/>
      <c r="E135" s="4"/>
      <c r="F135" s="72" t="s">
        <v>81</v>
      </c>
      <c r="G135" s="74"/>
      <c r="H135" s="72" t="s">
        <v>128</v>
      </c>
      <c r="I135" s="73"/>
      <c r="J135" s="73"/>
      <c r="K135" s="74"/>
      <c r="L135" s="72" t="s">
        <v>129</v>
      </c>
      <c r="M135" s="73"/>
      <c r="N135" s="73"/>
      <c r="O135" s="73"/>
      <c r="P135" s="73"/>
      <c r="Q135" s="73"/>
      <c r="R135" s="73"/>
      <c r="S135" s="74"/>
      <c r="T135" s="81">
        <v>60.5</v>
      </c>
      <c r="U135" s="82"/>
      <c r="V135" s="82"/>
      <c r="W135" s="83"/>
      <c r="X135" s="81">
        <v>0</v>
      </c>
      <c r="Y135" s="82"/>
      <c r="Z135" s="83"/>
      <c r="AA135" s="81">
        <v>0</v>
      </c>
      <c r="AB135" s="83"/>
      <c r="AC135" s="81">
        <v>0</v>
      </c>
      <c r="AD135" s="82"/>
      <c r="AE135" s="83"/>
      <c r="AF135" s="67">
        <v>0</v>
      </c>
      <c r="AG135" s="69"/>
      <c r="AH135" s="67">
        <v>0</v>
      </c>
      <c r="AI135" s="68"/>
      <c r="AJ135" s="69"/>
      <c r="AK135" s="29">
        <v>0</v>
      </c>
      <c r="AL135" s="1"/>
      <c r="AM135" s="1"/>
    </row>
    <row r="136" spans="1:39" ht="13.5" customHeight="1">
      <c r="A136" s="5" t="s">
        <v>162</v>
      </c>
      <c r="B136" s="72" t="s">
        <v>9</v>
      </c>
      <c r="C136" s="73"/>
      <c r="D136" s="74"/>
      <c r="E136" s="4"/>
      <c r="F136" s="72" t="s">
        <v>81</v>
      </c>
      <c r="G136" s="74"/>
      <c r="H136" s="72" t="s">
        <v>194</v>
      </c>
      <c r="I136" s="73"/>
      <c r="J136" s="73"/>
      <c r="K136" s="74"/>
      <c r="L136" s="72" t="s">
        <v>195</v>
      </c>
      <c r="M136" s="73"/>
      <c r="N136" s="73"/>
      <c r="O136" s="73"/>
      <c r="P136" s="73"/>
      <c r="Q136" s="73"/>
      <c r="R136" s="73"/>
      <c r="S136" s="74"/>
      <c r="T136" s="81">
        <v>2074.8</v>
      </c>
      <c r="U136" s="82"/>
      <c r="V136" s="82"/>
      <c r="W136" s="83"/>
      <c r="X136" s="81">
        <v>1174.8</v>
      </c>
      <c r="Y136" s="82"/>
      <c r="Z136" s="83"/>
      <c r="AA136" s="81">
        <v>180</v>
      </c>
      <c r="AB136" s="83"/>
      <c r="AC136" s="81">
        <v>1700</v>
      </c>
      <c r="AD136" s="82"/>
      <c r="AE136" s="83"/>
      <c r="AF136" s="67">
        <v>1785</v>
      </c>
      <c r="AG136" s="69"/>
      <c r="AH136" s="67">
        <v>1874</v>
      </c>
      <c r="AI136" s="68"/>
      <c r="AJ136" s="69"/>
      <c r="AK136" s="29">
        <v>1968</v>
      </c>
      <c r="AL136" s="1"/>
      <c r="AM136" s="1"/>
    </row>
    <row r="137" spans="1:39" ht="1.5" customHeight="1" hidden="1">
      <c r="A137" s="4"/>
      <c r="B137" s="90"/>
      <c r="C137" s="91"/>
      <c r="D137" s="92"/>
      <c r="E137" s="4"/>
      <c r="F137" s="90"/>
      <c r="G137" s="92"/>
      <c r="H137" s="90"/>
      <c r="I137" s="91"/>
      <c r="J137" s="91"/>
      <c r="K137" s="92"/>
      <c r="L137" s="90"/>
      <c r="M137" s="91"/>
      <c r="N137" s="91"/>
      <c r="O137" s="91"/>
      <c r="P137" s="91"/>
      <c r="Q137" s="91"/>
      <c r="R137" s="91"/>
      <c r="S137" s="92"/>
      <c r="T137" s="90"/>
      <c r="U137" s="91"/>
      <c r="V137" s="91"/>
      <c r="W137" s="92"/>
      <c r="X137" s="90"/>
      <c r="Y137" s="91"/>
      <c r="Z137" s="92"/>
      <c r="AA137" s="90"/>
      <c r="AB137" s="92"/>
      <c r="AC137" s="90"/>
      <c r="AD137" s="91"/>
      <c r="AE137" s="92"/>
      <c r="AF137" s="87"/>
      <c r="AG137" s="89"/>
      <c r="AH137" s="87"/>
      <c r="AI137" s="88"/>
      <c r="AJ137" s="89"/>
      <c r="AK137" s="34"/>
      <c r="AL137" s="1"/>
      <c r="AM137" s="1"/>
    </row>
    <row r="138" spans="1:39" ht="12.75" customHeight="1" hidden="1">
      <c r="A138" s="5" t="s">
        <v>162</v>
      </c>
      <c r="B138" s="72" t="s">
        <v>9</v>
      </c>
      <c r="C138" s="73"/>
      <c r="D138" s="74"/>
      <c r="E138" s="4"/>
      <c r="F138" s="72" t="s">
        <v>196</v>
      </c>
      <c r="G138" s="74"/>
      <c r="H138" s="72" t="s">
        <v>86</v>
      </c>
      <c r="I138" s="73"/>
      <c r="J138" s="73"/>
      <c r="K138" s="74"/>
      <c r="L138" s="72" t="s">
        <v>87</v>
      </c>
      <c r="M138" s="73"/>
      <c r="N138" s="73"/>
      <c r="O138" s="73"/>
      <c r="P138" s="73"/>
      <c r="Q138" s="73"/>
      <c r="R138" s="73"/>
      <c r="S138" s="74"/>
      <c r="T138" s="81">
        <v>976.32</v>
      </c>
      <c r="U138" s="82"/>
      <c r="V138" s="82"/>
      <c r="W138" s="83"/>
      <c r="X138" s="81">
        <v>0</v>
      </c>
      <c r="Y138" s="82"/>
      <c r="Z138" s="83"/>
      <c r="AA138" s="81">
        <v>0</v>
      </c>
      <c r="AB138" s="83"/>
      <c r="AC138" s="81">
        <v>1150</v>
      </c>
      <c r="AD138" s="82"/>
      <c r="AE138" s="83"/>
      <c r="AF138" s="67">
        <v>1208</v>
      </c>
      <c r="AG138" s="69"/>
      <c r="AH138" s="67">
        <v>1268</v>
      </c>
      <c r="AI138" s="68"/>
      <c r="AJ138" s="69"/>
      <c r="AK138" s="29">
        <v>1332</v>
      </c>
      <c r="AL138" s="1"/>
      <c r="AM138" s="1"/>
    </row>
    <row r="139" spans="1:39" ht="12.75">
      <c r="A139" s="5" t="s">
        <v>162</v>
      </c>
      <c r="B139" s="72" t="s">
        <v>9</v>
      </c>
      <c r="C139" s="73"/>
      <c r="D139" s="74"/>
      <c r="E139" s="4"/>
      <c r="F139" s="72" t="s">
        <v>197</v>
      </c>
      <c r="G139" s="74"/>
      <c r="H139" s="72" t="s">
        <v>183</v>
      </c>
      <c r="I139" s="73"/>
      <c r="J139" s="73"/>
      <c r="K139" s="74"/>
      <c r="L139" s="72" t="s">
        <v>198</v>
      </c>
      <c r="M139" s="73"/>
      <c r="N139" s="73"/>
      <c r="O139" s="73"/>
      <c r="P139" s="73"/>
      <c r="Q139" s="73"/>
      <c r="R139" s="73"/>
      <c r="S139" s="74"/>
      <c r="T139" s="81">
        <v>22.900000000000002</v>
      </c>
      <c r="U139" s="82"/>
      <c r="V139" s="82"/>
      <c r="W139" s="83"/>
      <c r="X139" s="81">
        <v>0</v>
      </c>
      <c r="Y139" s="82"/>
      <c r="Z139" s="83"/>
      <c r="AA139" s="81">
        <v>0</v>
      </c>
      <c r="AB139" s="83"/>
      <c r="AC139" s="81">
        <v>50</v>
      </c>
      <c r="AD139" s="82"/>
      <c r="AE139" s="83"/>
      <c r="AF139" s="67">
        <v>53</v>
      </c>
      <c r="AG139" s="69"/>
      <c r="AH139" s="67">
        <v>55</v>
      </c>
      <c r="AI139" s="68"/>
      <c r="AJ139" s="69"/>
      <c r="AK139" s="29">
        <v>58</v>
      </c>
      <c r="AL139" s="1"/>
      <c r="AM139" s="1"/>
    </row>
    <row r="140" spans="1:39" ht="13.5" customHeight="1">
      <c r="A140" s="5" t="s">
        <v>162</v>
      </c>
      <c r="B140" s="72" t="s">
        <v>67</v>
      </c>
      <c r="C140" s="73"/>
      <c r="D140" s="74"/>
      <c r="E140" s="4"/>
      <c r="F140" s="72" t="s">
        <v>81</v>
      </c>
      <c r="G140" s="74"/>
      <c r="H140" s="72" t="s">
        <v>86</v>
      </c>
      <c r="I140" s="73"/>
      <c r="J140" s="73"/>
      <c r="K140" s="74"/>
      <c r="L140" s="72" t="s">
        <v>87</v>
      </c>
      <c r="M140" s="73"/>
      <c r="N140" s="73"/>
      <c r="O140" s="73"/>
      <c r="P140" s="73"/>
      <c r="Q140" s="73"/>
      <c r="R140" s="73"/>
      <c r="S140" s="74"/>
      <c r="T140" s="81">
        <v>0</v>
      </c>
      <c r="U140" s="82"/>
      <c r="V140" s="82"/>
      <c r="W140" s="83"/>
      <c r="X140" s="81">
        <v>0</v>
      </c>
      <c r="Y140" s="82"/>
      <c r="Z140" s="83"/>
      <c r="AA140" s="81">
        <v>143.59</v>
      </c>
      <c r="AB140" s="83"/>
      <c r="AC140" s="81">
        <v>0</v>
      </c>
      <c r="AD140" s="82"/>
      <c r="AE140" s="83"/>
      <c r="AF140" s="67">
        <v>0</v>
      </c>
      <c r="AG140" s="69"/>
      <c r="AH140" s="67">
        <v>0</v>
      </c>
      <c r="AI140" s="68"/>
      <c r="AJ140" s="69"/>
      <c r="AK140" s="29">
        <v>0</v>
      </c>
      <c r="AL140" s="1"/>
      <c r="AM140" s="1"/>
    </row>
    <row r="141" spans="1:39" ht="12.75">
      <c r="A141" s="5" t="s">
        <v>199</v>
      </c>
      <c r="B141" s="72" t="s">
        <v>12</v>
      </c>
      <c r="C141" s="73"/>
      <c r="D141" s="74"/>
      <c r="E141" s="4"/>
      <c r="F141" s="72" t="s">
        <v>81</v>
      </c>
      <c r="G141" s="74"/>
      <c r="H141" s="72" t="s">
        <v>88</v>
      </c>
      <c r="I141" s="73"/>
      <c r="J141" s="73"/>
      <c r="K141" s="74"/>
      <c r="L141" s="72" t="s">
        <v>200</v>
      </c>
      <c r="M141" s="73"/>
      <c r="N141" s="73"/>
      <c r="O141" s="73"/>
      <c r="P141" s="73"/>
      <c r="Q141" s="73"/>
      <c r="R141" s="73"/>
      <c r="S141" s="74"/>
      <c r="T141" s="81">
        <v>0</v>
      </c>
      <c r="U141" s="82"/>
      <c r="V141" s="82"/>
      <c r="W141" s="83"/>
      <c r="X141" s="81">
        <v>2756.33</v>
      </c>
      <c r="Y141" s="82"/>
      <c r="Z141" s="83"/>
      <c r="AA141" s="81">
        <v>0</v>
      </c>
      <c r="AB141" s="83"/>
      <c r="AC141" s="81">
        <v>3000</v>
      </c>
      <c r="AD141" s="82"/>
      <c r="AE141" s="83"/>
      <c r="AF141" s="67">
        <v>500</v>
      </c>
      <c r="AG141" s="69"/>
      <c r="AH141" s="67">
        <v>525</v>
      </c>
      <c r="AI141" s="68"/>
      <c r="AJ141" s="69"/>
      <c r="AK141" s="29">
        <v>550</v>
      </c>
      <c r="AL141" s="1"/>
      <c r="AM141" s="1"/>
    </row>
    <row r="142" spans="1:39" ht="12.75">
      <c r="A142" s="5" t="s">
        <v>199</v>
      </c>
      <c r="B142" s="72" t="s">
        <v>9</v>
      </c>
      <c r="C142" s="73"/>
      <c r="D142" s="74"/>
      <c r="E142" s="4"/>
      <c r="F142" s="72" t="s">
        <v>81</v>
      </c>
      <c r="G142" s="74"/>
      <c r="H142" s="72" t="s">
        <v>88</v>
      </c>
      <c r="I142" s="73"/>
      <c r="J142" s="73"/>
      <c r="K142" s="74"/>
      <c r="L142" s="72" t="s">
        <v>89</v>
      </c>
      <c r="M142" s="73"/>
      <c r="N142" s="73"/>
      <c r="O142" s="73"/>
      <c r="P142" s="73"/>
      <c r="Q142" s="73"/>
      <c r="R142" s="73"/>
      <c r="S142" s="74"/>
      <c r="T142" s="81">
        <v>4053.9300000000003</v>
      </c>
      <c r="U142" s="82"/>
      <c r="V142" s="82"/>
      <c r="W142" s="83"/>
      <c r="X142" s="81">
        <v>838.4</v>
      </c>
      <c r="Y142" s="82"/>
      <c r="Z142" s="83"/>
      <c r="AA142" s="81">
        <v>2134.11</v>
      </c>
      <c r="AB142" s="83"/>
      <c r="AC142" s="81">
        <v>4500</v>
      </c>
      <c r="AD142" s="82"/>
      <c r="AE142" s="83"/>
      <c r="AF142" s="67">
        <v>4725</v>
      </c>
      <c r="AG142" s="69"/>
      <c r="AH142" s="67">
        <v>4961</v>
      </c>
      <c r="AI142" s="68"/>
      <c r="AJ142" s="69"/>
      <c r="AK142" s="29">
        <v>5209</v>
      </c>
      <c r="AL142" s="1"/>
      <c r="AM142" s="1"/>
    </row>
    <row r="143" spans="1:39" ht="12.75">
      <c r="A143" s="5" t="s">
        <v>199</v>
      </c>
      <c r="B143" s="72" t="s">
        <v>9</v>
      </c>
      <c r="C143" s="73"/>
      <c r="D143" s="74"/>
      <c r="E143" s="4"/>
      <c r="F143" s="72" t="s">
        <v>81</v>
      </c>
      <c r="G143" s="74"/>
      <c r="H143" s="72" t="s">
        <v>201</v>
      </c>
      <c r="I143" s="73"/>
      <c r="J143" s="73"/>
      <c r="K143" s="74"/>
      <c r="L143" s="72" t="s">
        <v>202</v>
      </c>
      <c r="M143" s="73"/>
      <c r="N143" s="73"/>
      <c r="O143" s="73"/>
      <c r="P143" s="73"/>
      <c r="Q143" s="73"/>
      <c r="R143" s="73"/>
      <c r="S143" s="74"/>
      <c r="T143" s="81">
        <v>8572.77</v>
      </c>
      <c r="U143" s="82"/>
      <c r="V143" s="82"/>
      <c r="W143" s="83"/>
      <c r="X143" s="81">
        <v>10330.07</v>
      </c>
      <c r="Y143" s="82"/>
      <c r="Z143" s="83"/>
      <c r="AA143" s="81">
        <v>5728.81</v>
      </c>
      <c r="AB143" s="83"/>
      <c r="AC143" s="81">
        <v>4700</v>
      </c>
      <c r="AD143" s="82"/>
      <c r="AE143" s="83"/>
      <c r="AF143" s="67">
        <v>6700</v>
      </c>
      <c r="AG143" s="69"/>
      <c r="AH143" s="67">
        <v>7035</v>
      </c>
      <c r="AI143" s="68"/>
      <c r="AJ143" s="69"/>
      <c r="AK143" s="29">
        <v>7386</v>
      </c>
      <c r="AL143" s="1"/>
      <c r="AM143" s="1"/>
    </row>
    <row r="144" spans="1:39" ht="12.75">
      <c r="A144" s="5" t="s">
        <v>199</v>
      </c>
      <c r="B144" s="72" t="s">
        <v>9</v>
      </c>
      <c r="C144" s="73"/>
      <c r="D144" s="74"/>
      <c r="E144" s="4"/>
      <c r="F144" s="72" t="s">
        <v>81</v>
      </c>
      <c r="G144" s="74"/>
      <c r="H144" s="72" t="s">
        <v>203</v>
      </c>
      <c r="I144" s="73"/>
      <c r="J144" s="73"/>
      <c r="K144" s="74"/>
      <c r="L144" s="72" t="s">
        <v>204</v>
      </c>
      <c r="M144" s="73"/>
      <c r="N144" s="73"/>
      <c r="O144" s="73"/>
      <c r="P144" s="73"/>
      <c r="Q144" s="73"/>
      <c r="R144" s="73"/>
      <c r="S144" s="74"/>
      <c r="T144" s="81">
        <v>2623.08</v>
      </c>
      <c r="U144" s="82"/>
      <c r="V144" s="82"/>
      <c r="W144" s="83"/>
      <c r="X144" s="81">
        <v>3271.86</v>
      </c>
      <c r="Y144" s="82"/>
      <c r="Z144" s="83"/>
      <c r="AA144" s="81">
        <v>3286.84</v>
      </c>
      <c r="AB144" s="83"/>
      <c r="AC144" s="81">
        <v>4125</v>
      </c>
      <c r="AD144" s="82"/>
      <c r="AE144" s="83"/>
      <c r="AF144" s="67">
        <v>4331</v>
      </c>
      <c r="AG144" s="69"/>
      <c r="AH144" s="67">
        <v>4548</v>
      </c>
      <c r="AI144" s="68"/>
      <c r="AJ144" s="69"/>
      <c r="AK144" s="29">
        <v>4775</v>
      </c>
      <c r="AL144" s="1"/>
      <c r="AM144" s="1"/>
    </row>
    <row r="145" spans="1:39" ht="12.75">
      <c r="A145" s="5" t="s">
        <v>199</v>
      </c>
      <c r="B145" s="72" t="s">
        <v>9</v>
      </c>
      <c r="C145" s="73"/>
      <c r="D145" s="74"/>
      <c r="E145" s="4"/>
      <c r="F145" s="72" t="s">
        <v>81</v>
      </c>
      <c r="G145" s="74"/>
      <c r="H145" s="72" t="s">
        <v>205</v>
      </c>
      <c r="I145" s="73"/>
      <c r="J145" s="73"/>
      <c r="K145" s="74"/>
      <c r="L145" s="72" t="s">
        <v>206</v>
      </c>
      <c r="M145" s="73"/>
      <c r="N145" s="73"/>
      <c r="O145" s="73"/>
      <c r="P145" s="73"/>
      <c r="Q145" s="73"/>
      <c r="R145" s="73"/>
      <c r="S145" s="74"/>
      <c r="T145" s="81">
        <v>1267.16</v>
      </c>
      <c r="U145" s="82"/>
      <c r="V145" s="82"/>
      <c r="W145" s="83"/>
      <c r="X145" s="81">
        <v>2661.12</v>
      </c>
      <c r="Y145" s="82"/>
      <c r="Z145" s="83"/>
      <c r="AA145" s="81">
        <v>3853.2000000000003</v>
      </c>
      <c r="AB145" s="83"/>
      <c r="AC145" s="81">
        <v>3500</v>
      </c>
      <c r="AD145" s="82"/>
      <c r="AE145" s="83"/>
      <c r="AF145" s="67">
        <v>5000</v>
      </c>
      <c r="AG145" s="69"/>
      <c r="AH145" s="67">
        <v>5250</v>
      </c>
      <c r="AI145" s="68"/>
      <c r="AJ145" s="69"/>
      <c r="AK145" s="29">
        <v>5512</v>
      </c>
      <c r="AL145" s="1"/>
      <c r="AM145" s="1"/>
    </row>
    <row r="146" spans="1:39" ht="12.75">
      <c r="A146" s="5" t="s">
        <v>199</v>
      </c>
      <c r="B146" s="72" t="s">
        <v>9</v>
      </c>
      <c r="C146" s="73"/>
      <c r="D146" s="74"/>
      <c r="E146" s="4"/>
      <c r="F146" s="72" t="s">
        <v>81</v>
      </c>
      <c r="G146" s="74"/>
      <c r="H146" s="72" t="s">
        <v>207</v>
      </c>
      <c r="I146" s="73"/>
      <c r="J146" s="73"/>
      <c r="K146" s="74"/>
      <c r="L146" s="72" t="s">
        <v>208</v>
      </c>
      <c r="M146" s="73"/>
      <c r="N146" s="73"/>
      <c r="O146" s="73"/>
      <c r="P146" s="73"/>
      <c r="Q146" s="73"/>
      <c r="R146" s="73"/>
      <c r="S146" s="74"/>
      <c r="T146" s="81">
        <v>133.73</v>
      </c>
      <c r="U146" s="82"/>
      <c r="V146" s="82"/>
      <c r="W146" s="83"/>
      <c r="X146" s="81">
        <v>211.5</v>
      </c>
      <c r="Y146" s="82"/>
      <c r="Z146" s="83"/>
      <c r="AA146" s="81">
        <v>126.10000000000001</v>
      </c>
      <c r="AB146" s="83"/>
      <c r="AC146" s="81">
        <v>310</v>
      </c>
      <c r="AD146" s="82"/>
      <c r="AE146" s="83"/>
      <c r="AF146" s="67">
        <v>326</v>
      </c>
      <c r="AG146" s="69"/>
      <c r="AH146" s="67">
        <v>342</v>
      </c>
      <c r="AI146" s="68"/>
      <c r="AJ146" s="69"/>
      <c r="AK146" s="29">
        <v>359</v>
      </c>
      <c r="AL146" s="1"/>
      <c r="AM146" s="1"/>
    </row>
    <row r="147" spans="1:39" ht="12.75">
      <c r="A147" s="5" t="s">
        <v>209</v>
      </c>
      <c r="B147" s="72" t="s">
        <v>9</v>
      </c>
      <c r="C147" s="73"/>
      <c r="D147" s="74"/>
      <c r="E147" s="4"/>
      <c r="F147" s="72" t="s">
        <v>210</v>
      </c>
      <c r="G147" s="74"/>
      <c r="H147" s="72" t="s">
        <v>86</v>
      </c>
      <c r="I147" s="73"/>
      <c r="J147" s="73"/>
      <c r="K147" s="74"/>
      <c r="L147" s="72" t="s">
        <v>211</v>
      </c>
      <c r="M147" s="73"/>
      <c r="N147" s="73"/>
      <c r="O147" s="73"/>
      <c r="P147" s="73"/>
      <c r="Q147" s="73"/>
      <c r="R147" s="73"/>
      <c r="S147" s="74"/>
      <c r="T147" s="81">
        <v>0</v>
      </c>
      <c r="U147" s="82"/>
      <c r="V147" s="82"/>
      <c r="W147" s="83"/>
      <c r="X147" s="81">
        <v>549.6</v>
      </c>
      <c r="Y147" s="82"/>
      <c r="Z147" s="83"/>
      <c r="AA147" s="81">
        <v>0</v>
      </c>
      <c r="AB147" s="83"/>
      <c r="AC147" s="81">
        <v>1000</v>
      </c>
      <c r="AD147" s="82"/>
      <c r="AE147" s="83"/>
      <c r="AF147" s="67">
        <v>1050</v>
      </c>
      <c r="AG147" s="69"/>
      <c r="AH147" s="67">
        <v>1103</v>
      </c>
      <c r="AI147" s="68"/>
      <c r="AJ147" s="69"/>
      <c r="AK147" s="29">
        <v>1158</v>
      </c>
      <c r="AL147" s="1"/>
      <c r="AM147" s="1"/>
    </row>
    <row r="148" spans="1:39" ht="12.75">
      <c r="A148" s="5" t="s">
        <v>209</v>
      </c>
      <c r="B148" s="72" t="s">
        <v>9</v>
      </c>
      <c r="C148" s="73"/>
      <c r="D148" s="74"/>
      <c r="E148" s="4"/>
      <c r="F148" s="72" t="s">
        <v>210</v>
      </c>
      <c r="G148" s="74"/>
      <c r="H148" s="72" t="s">
        <v>118</v>
      </c>
      <c r="I148" s="73"/>
      <c r="J148" s="73"/>
      <c r="K148" s="74"/>
      <c r="L148" s="72" t="s">
        <v>212</v>
      </c>
      <c r="M148" s="73"/>
      <c r="N148" s="73"/>
      <c r="O148" s="73"/>
      <c r="P148" s="73"/>
      <c r="Q148" s="73"/>
      <c r="R148" s="73"/>
      <c r="S148" s="74"/>
      <c r="T148" s="81">
        <v>283.11</v>
      </c>
      <c r="U148" s="82"/>
      <c r="V148" s="82"/>
      <c r="W148" s="83"/>
      <c r="X148" s="81">
        <v>282.96</v>
      </c>
      <c r="Y148" s="82"/>
      <c r="Z148" s="83"/>
      <c r="AA148" s="81">
        <v>58.800000000000004</v>
      </c>
      <c r="AB148" s="83"/>
      <c r="AC148" s="81">
        <v>539</v>
      </c>
      <c r="AD148" s="82"/>
      <c r="AE148" s="83"/>
      <c r="AF148" s="67">
        <v>566</v>
      </c>
      <c r="AG148" s="69"/>
      <c r="AH148" s="67">
        <v>595</v>
      </c>
      <c r="AI148" s="68"/>
      <c r="AJ148" s="69"/>
      <c r="AK148" s="29">
        <v>624</v>
      </c>
      <c r="AL148" s="1"/>
      <c r="AM148" s="1"/>
    </row>
    <row r="149" spans="1:39" ht="14.25" customHeight="1">
      <c r="A149" s="78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1"/>
      <c r="T149" s="84">
        <v>50335.67</v>
      </c>
      <c r="U149" s="85"/>
      <c r="V149" s="85"/>
      <c r="W149" s="86"/>
      <c r="X149" s="84">
        <v>58895.56</v>
      </c>
      <c r="Y149" s="85"/>
      <c r="Z149" s="86"/>
      <c r="AA149" s="84">
        <v>50451.61</v>
      </c>
      <c r="AB149" s="86"/>
      <c r="AC149" s="84">
        <v>92992</v>
      </c>
      <c r="AD149" s="85"/>
      <c r="AE149" s="86"/>
      <c r="AF149" s="75">
        <v>91475</v>
      </c>
      <c r="AG149" s="77"/>
      <c r="AH149" s="75">
        <v>96051</v>
      </c>
      <c r="AI149" s="76"/>
      <c r="AJ149" s="77"/>
      <c r="AK149" s="30">
        <v>100804</v>
      </c>
      <c r="AL149" s="1"/>
      <c r="AM149" s="1"/>
    </row>
    <row r="150" spans="1:39" ht="14.25" customHeight="1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1"/>
      <c r="AM150" s="1"/>
    </row>
    <row r="151" spans="1:39" ht="15.75">
      <c r="A151" s="80" t="s">
        <v>539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1"/>
      <c r="AM151" s="1"/>
    </row>
    <row r="152" spans="1:39" ht="12.75">
      <c r="A152" s="5" t="s">
        <v>214</v>
      </c>
      <c r="B152" s="72" t="s">
        <v>12</v>
      </c>
      <c r="C152" s="73"/>
      <c r="D152" s="74"/>
      <c r="E152" s="4"/>
      <c r="F152" s="72" t="s">
        <v>215</v>
      </c>
      <c r="G152" s="74"/>
      <c r="H152" s="72" t="s">
        <v>82</v>
      </c>
      <c r="I152" s="73"/>
      <c r="J152" s="73"/>
      <c r="K152" s="74"/>
      <c r="L152" s="72" t="s">
        <v>83</v>
      </c>
      <c r="M152" s="73"/>
      <c r="N152" s="73"/>
      <c r="O152" s="73"/>
      <c r="P152" s="73"/>
      <c r="Q152" s="73"/>
      <c r="R152" s="73"/>
      <c r="S152" s="74"/>
      <c r="T152" s="81">
        <v>1022.15</v>
      </c>
      <c r="U152" s="82"/>
      <c r="V152" s="82"/>
      <c r="W152" s="83"/>
      <c r="X152" s="81">
        <v>1032.83</v>
      </c>
      <c r="Y152" s="82"/>
      <c r="Z152" s="83"/>
      <c r="AA152" s="81">
        <v>753.4</v>
      </c>
      <c r="AB152" s="83"/>
      <c r="AC152" s="81">
        <v>1198</v>
      </c>
      <c r="AD152" s="82"/>
      <c r="AE152" s="83"/>
      <c r="AF152" s="67">
        <v>1258</v>
      </c>
      <c r="AG152" s="69"/>
      <c r="AH152" s="67">
        <v>1324</v>
      </c>
      <c r="AI152" s="68"/>
      <c r="AJ152" s="69"/>
      <c r="AK152" s="29">
        <v>1387</v>
      </c>
      <c r="AL152" s="1"/>
      <c r="AM152" s="1"/>
    </row>
    <row r="153" spans="1:39" ht="12.75">
      <c r="A153" s="5" t="s">
        <v>214</v>
      </c>
      <c r="B153" s="72" t="s">
        <v>12</v>
      </c>
      <c r="C153" s="73"/>
      <c r="D153" s="74"/>
      <c r="E153" s="4"/>
      <c r="F153" s="72" t="s">
        <v>215</v>
      </c>
      <c r="G153" s="74"/>
      <c r="H153" s="72" t="s">
        <v>91</v>
      </c>
      <c r="I153" s="73"/>
      <c r="J153" s="73"/>
      <c r="K153" s="74"/>
      <c r="L153" s="72" t="s">
        <v>216</v>
      </c>
      <c r="M153" s="73"/>
      <c r="N153" s="73"/>
      <c r="O153" s="73"/>
      <c r="P153" s="73"/>
      <c r="Q153" s="73"/>
      <c r="R153" s="73"/>
      <c r="S153" s="74"/>
      <c r="T153" s="81">
        <v>0</v>
      </c>
      <c r="U153" s="82"/>
      <c r="V153" s="82"/>
      <c r="W153" s="83"/>
      <c r="X153" s="81">
        <v>0</v>
      </c>
      <c r="Y153" s="82"/>
      <c r="Z153" s="83"/>
      <c r="AA153" s="81">
        <v>0</v>
      </c>
      <c r="AB153" s="83"/>
      <c r="AC153" s="81">
        <v>29</v>
      </c>
      <c r="AD153" s="82"/>
      <c r="AE153" s="83"/>
      <c r="AF153" s="67">
        <v>31</v>
      </c>
      <c r="AG153" s="69"/>
      <c r="AH153" s="67">
        <v>32</v>
      </c>
      <c r="AI153" s="68"/>
      <c r="AJ153" s="69"/>
      <c r="AK153" s="29">
        <v>34</v>
      </c>
      <c r="AL153" s="1"/>
      <c r="AM153" s="1"/>
    </row>
    <row r="154" spans="1:39" ht="12.75">
      <c r="A154" s="5" t="s">
        <v>214</v>
      </c>
      <c r="B154" s="72" t="s">
        <v>12</v>
      </c>
      <c r="C154" s="73"/>
      <c r="D154" s="74"/>
      <c r="E154" s="4"/>
      <c r="F154" s="72" t="s">
        <v>215</v>
      </c>
      <c r="G154" s="74"/>
      <c r="H154" s="72" t="s">
        <v>93</v>
      </c>
      <c r="I154" s="73"/>
      <c r="J154" s="73"/>
      <c r="K154" s="74"/>
      <c r="L154" s="72" t="s">
        <v>217</v>
      </c>
      <c r="M154" s="73"/>
      <c r="N154" s="73"/>
      <c r="O154" s="73"/>
      <c r="P154" s="73"/>
      <c r="Q154" s="73"/>
      <c r="R154" s="73"/>
      <c r="S154" s="74"/>
      <c r="T154" s="81">
        <v>0</v>
      </c>
      <c r="U154" s="82"/>
      <c r="V154" s="82"/>
      <c r="W154" s="83"/>
      <c r="X154" s="81">
        <v>0</v>
      </c>
      <c r="Y154" s="82"/>
      <c r="Z154" s="83"/>
      <c r="AA154" s="81">
        <v>0</v>
      </c>
      <c r="AB154" s="83"/>
      <c r="AC154" s="81">
        <v>42</v>
      </c>
      <c r="AD154" s="82"/>
      <c r="AE154" s="83"/>
      <c r="AF154" s="67">
        <v>44</v>
      </c>
      <c r="AG154" s="69"/>
      <c r="AH154" s="67">
        <v>46</v>
      </c>
      <c r="AI154" s="68"/>
      <c r="AJ154" s="69"/>
      <c r="AK154" s="29">
        <v>49</v>
      </c>
      <c r="AL154" s="1"/>
      <c r="AM154" s="1"/>
    </row>
    <row r="155" spans="1:39" ht="12.75">
      <c r="A155" s="5" t="s">
        <v>214</v>
      </c>
      <c r="B155" s="72" t="s">
        <v>12</v>
      </c>
      <c r="C155" s="73"/>
      <c r="D155" s="74"/>
      <c r="E155" s="4"/>
      <c r="F155" s="72" t="s">
        <v>215</v>
      </c>
      <c r="G155" s="74"/>
      <c r="H155" s="72" t="s">
        <v>95</v>
      </c>
      <c r="I155" s="73"/>
      <c r="J155" s="73"/>
      <c r="K155" s="74"/>
      <c r="L155" s="72" t="s">
        <v>218</v>
      </c>
      <c r="M155" s="73"/>
      <c r="N155" s="73"/>
      <c r="O155" s="73"/>
      <c r="P155" s="73"/>
      <c r="Q155" s="73"/>
      <c r="R155" s="73"/>
      <c r="S155" s="74"/>
      <c r="T155" s="81">
        <v>0</v>
      </c>
      <c r="U155" s="82"/>
      <c r="V155" s="82"/>
      <c r="W155" s="83"/>
      <c r="X155" s="81">
        <v>0</v>
      </c>
      <c r="Y155" s="82"/>
      <c r="Z155" s="83"/>
      <c r="AA155" s="81">
        <v>0</v>
      </c>
      <c r="AB155" s="83"/>
      <c r="AC155" s="81">
        <v>2</v>
      </c>
      <c r="AD155" s="82"/>
      <c r="AE155" s="83"/>
      <c r="AF155" s="67">
        <v>2</v>
      </c>
      <c r="AG155" s="69"/>
      <c r="AH155" s="67">
        <v>2</v>
      </c>
      <c r="AI155" s="68"/>
      <c r="AJ155" s="69"/>
      <c r="AK155" s="29">
        <v>2</v>
      </c>
      <c r="AL155" s="1"/>
      <c r="AM155" s="1"/>
    </row>
    <row r="156" spans="1:39" ht="12.75">
      <c r="A156" s="5" t="s">
        <v>214</v>
      </c>
      <c r="B156" s="72" t="s">
        <v>12</v>
      </c>
      <c r="C156" s="73"/>
      <c r="D156" s="74"/>
      <c r="E156" s="4"/>
      <c r="F156" s="72" t="s">
        <v>215</v>
      </c>
      <c r="G156" s="74"/>
      <c r="H156" s="72" t="s">
        <v>97</v>
      </c>
      <c r="I156" s="73"/>
      <c r="J156" s="73"/>
      <c r="K156" s="74"/>
      <c r="L156" s="72" t="s">
        <v>219</v>
      </c>
      <c r="M156" s="73"/>
      <c r="N156" s="73"/>
      <c r="O156" s="73"/>
      <c r="P156" s="73"/>
      <c r="Q156" s="73"/>
      <c r="R156" s="73"/>
      <c r="S156" s="74"/>
      <c r="T156" s="81">
        <v>0</v>
      </c>
      <c r="U156" s="82"/>
      <c r="V156" s="82"/>
      <c r="W156" s="83"/>
      <c r="X156" s="81">
        <v>0</v>
      </c>
      <c r="Y156" s="82"/>
      <c r="Z156" s="83"/>
      <c r="AA156" s="81">
        <v>0</v>
      </c>
      <c r="AB156" s="83"/>
      <c r="AC156" s="81">
        <v>8</v>
      </c>
      <c r="AD156" s="82"/>
      <c r="AE156" s="83"/>
      <c r="AF156" s="67">
        <v>8</v>
      </c>
      <c r="AG156" s="69"/>
      <c r="AH156" s="67">
        <v>9</v>
      </c>
      <c r="AI156" s="68"/>
      <c r="AJ156" s="69"/>
      <c r="AK156" s="29">
        <v>9</v>
      </c>
      <c r="AL156" s="1"/>
      <c r="AM156" s="1"/>
    </row>
    <row r="157" spans="1:39" ht="12.75">
      <c r="A157" s="5" t="s">
        <v>214</v>
      </c>
      <c r="B157" s="72" t="s">
        <v>12</v>
      </c>
      <c r="C157" s="73"/>
      <c r="D157" s="74"/>
      <c r="E157" s="4"/>
      <c r="F157" s="72" t="s">
        <v>215</v>
      </c>
      <c r="G157" s="74"/>
      <c r="H157" s="72" t="s">
        <v>99</v>
      </c>
      <c r="I157" s="73"/>
      <c r="J157" s="73"/>
      <c r="K157" s="74"/>
      <c r="L157" s="72" t="s">
        <v>220</v>
      </c>
      <c r="M157" s="73"/>
      <c r="N157" s="73"/>
      <c r="O157" s="73"/>
      <c r="P157" s="73"/>
      <c r="Q157" s="73"/>
      <c r="R157" s="73"/>
      <c r="S157" s="74"/>
      <c r="T157" s="81">
        <v>0</v>
      </c>
      <c r="U157" s="82"/>
      <c r="V157" s="82"/>
      <c r="W157" s="83"/>
      <c r="X157" s="81">
        <v>0</v>
      </c>
      <c r="Y157" s="82"/>
      <c r="Z157" s="83"/>
      <c r="AA157" s="81">
        <v>0</v>
      </c>
      <c r="AB157" s="83"/>
      <c r="AC157" s="81">
        <v>2</v>
      </c>
      <c r="AD157" s="82"/>
      <c r="AE157" s="83"/>
      <c r="AF157" s="67">
        <v>2</v>
      </c>
      <c r="AG157" s="69"/>
      <c r="AH157" s="67">
        <v>2</v>
      </c>
      <c r="AI157" s="68"/>
      <c r="AJ157" s="69"/>
      <c r="AK157" s="29">
        <v>2</v>
      </c>
      <c r="AL157" s="1"/>
      <c r="AM157" s="1"/>
    </row>
    <row r="158" spans="1:39" ht="12.75">
      <c r="A158" s="5" t="s">
        <v>214</v>
      </c>
      <c r="B158" s="72" t="s">
        <v>12</v>
      </c>
      <c r="C158" s="73"/>
      <c r="D158" s="74"/>
      <c r="E158" s="4"/>
      <c r="F158" s="72" t="s">
        <v>215</v>
      </c>
      <c r="G158" s="74"/>
      <c r="H158" s="72" t="s">
        <v>101</v>
      </c>
      <c r="I158" s="73"/>
      <c r="J158" s="73"/>
      <c r="K158" s="74"/>
      <c r="L158" s="72" t="s">
        <v>221</v>
      </c>
      <c r="M158" s="73"/>
      <c r="N158" s="73"/>
      <c r="O158" s="73"/>
      <c r="P158" s="73"/>
      <c r="Q158" s="73"/>
      <c r="R158" s="73"/>
      <c r="S158" s="74"/>
      <c r="T158" s="81">
        <v>0</v>
      </c>
      <c r="U158" s="82"/>
      <c r="V158" s="82"/>
      <c r="W158" s="83"/>
      <c r="X158" s="81">
        <v>0</v>
      </c>
      <c r="Y158" s="82"/>
      <c r="Z158" s="83"/>
      <c r="AA158" s="81">
        <v>0</v>
      </c>
      <c r="AB158" s="83"/>
      <c r="AC158" s="81">
        <v>12</v>
      </c>
      <c r="AD158" s="82"/>
      <c r="AE158" s="83"/>
      <c r="AF158" s="67">
        <v>13</v>
      </c>
      <c r="AG158" s="69"/>
      <c r="AH158" s="67">
        <v>13</v>
      </c>
      <c r="AI158" s="68"/>
      <c r="AJ158" s="69"/>
      <c r="AK158" s="29">
        <v>14</v>
      </c>
      <c r="AL158" s="1"/>
      <c r="AM158" s="1"/>
    </row>
    <row r="159" spans="1:39" ht="12.75">
      <c r="A159" s="5" t="s">
        <v>214</v>
      </c>
      <c r="B159" s="72" t="s">
        <v>12</v>
      </c>
      <c r="C159" s="73"/>
      <c r="D159" s="74"/>
      <c r="E159" s="4"/>
      <c r="F159" s="72" t="s">
        <v>215</v>
      </c>
      <c r="G159" s="74"/>
      <c r="H159" s="72" t="s">
        <v>86</v>
      </c>
      <c r="I159" s="73"/>
      <c r="J159" s="73"/>
      <c r="K159" s="74"/>
      <c r="L159" s="72" t="s">
        <v>222</v>
      </c>
      <c r="M159" s="73"/>
      <c r="N159" s="73"/>
      <c r="O159" s="73"/>
      <c r="P159" s="73"/>
      <c r="Q159" s="73"/>
      <c r="R159" s="73"/>
      <c r="S159" s="74"/>
      <c r="T159" s="81">
        <v>0</v>
      </c>
      <c r="U159" s="82"/>
      <c r="V159" s="82"/>
      <c r="W159" s="83"/>
      <c r="X159" s="81">
        <v>0</v>
      </c>
      <c r="Y159" s="82"/>
      <c r="Z159" s="83"/>
      <c r="AA159" s="81">
        <v>0</v>
      </c>
      <c r="AB159" s="83"/>
      <c r="AC159" s="81">
        <v>186</v>
      </c>
      <c r="AD159" s="82"/>
      <c r="AE159" s="83"/>
      <c r="AF159" s="67">
        <v>195</v>
      </c>
      <c r="AG159" s="69"/>
      <c r="AH159" s="67">
        <v>205</v>
      </c>
      <c r="AI159" s="68"/>
      <c r="AJ159" s="69"/>
      <c r="AK159" s="29">
        <v>215</v>
      </c>
      <c r="AL159" s="1"/>
      <c r="AM159" s="1"/>
    </row>
    <row r="160" spans="1:39" ht="12.75">
      <c r="A160" s="5" t="s">
        <v>214</v>
      </c>
      <c r="B160" s="72" t="s">
        <v>9</v>
      </c>
      <c r="C160" s="73"/>
      <c r="D160" s="74"/>
      <c r="E160" s="4"/>
      <c r="F160" s="72" t="s">
        <v>223</v>
      </c>
      <c r="G160" s="74"/>
      <c r="H160" s="72" t="s">
        <v>86</v>
      </c>
      <c r="I160" s="73"/>
      <c r="J160" s="73"/>
      <c r="K160" s="74"/>
      <c r="L160" s="72" t="s">
        <v>87</v>
      </c>
      <c r="M160" s="73"/>
      <c r="N160" s="73"/>
      <c r="O160" s="73"/>
      <c r="P160" s="73"/>
      <c r="Q160" s="73"/>
      <c r="R160" s="73"/>
      <c r="S160" s="74"/>
      <c r="T160" s="81">
        <v>0</v>
      </c>
      <c r="U160" s="82"/>
      <c r="V160" s="82"/>
      <c r="W160" s="83"/>
      <c r="X160" s="81">
        <v>0</v>
      </c>
      <c r="Y160" s="82"/>
      <c r="Z160" s="83"/>
      <c r="AA160" s="81">
        <v>0</v>
      </c>
      <c r="AB160" s="83"/>
      <c r="AC160" s="81">
        <v>500</v>
      </c>
      <c r="AD160" s="82"/>
      <c r="AE160" s="83"/>
      <c r="AF160" s="67">
        <v>525</v>
      </c>
      <c r="AG160" s="69"/>
      <c r="AH160" s="67">
        <v>551</v>
      </c>
      <c r="AI160" s="68"/>
      <c r="AJ160" s="69"/>
      <c r="AK160" s="29">
        <v>579</v>
      </c>
      <c r="AL160" s="1"/>
      <c r="AM160" s="1"/>
    </row>
    <row r="161" spans="1:39" ht="12.75">
      <c r="A161" s="5" t="s">
        <v>224</v>
      </c>
      <c r="B161" s="72" t="s">
        <v>9</v>
      </c>
      <c r="C161" s="73"/>
      <c r="D161" s="74"/>
      <c r="E161" s="4"/>
      <c r="F161" s="72" t="s">
        <v>223</v>
      </c>
      <c r="G161" s="74"/>
      <c r="H161" s="72" t="s">
        <v>163</v>
      </c>
      <c r="I161" s="73"/>
      <c r="J161" s="73"/>
      <c r="K161" s="74"/>
      <c r="L161" s="72" t="s">
        <v>225</v>
      </c>
      <c r="M161" s="73"/>
      <c r="N161" s="73"/>
      <c r="O161" s="73"/>
      <c r="P161" s="73"/>
      <c r="Q161" s="73"/>
      <c r="R161" s="73"/>
      <c r="S161" s="74"/>
      <c r="T161" s="81">
        <v>7195.47</v>
      </c>
      <c r="U161" s="82"/>
      <c r="V161" s="82"/>
      <c r="W161" s="83"/>
      <c r="X161" s="81">
        <v>7607.03</v>
      </c>
      <c r="Y161" s="82"/>
      <c r="Z161" s="83"/>
      <c r="AA161" s="81">
        <v>0</v>
      </c>
      <c r="AB161" s="83"/>
      <c r="AC161" s="81">
        <v>9172</v>
      </c>
      <c r="AD161" s="82"/>
      <c r="AE161" s="83"/>
      <c r="AF161" s="67">
        <v>14172</v>
      </c>
      <c r="AG161" s="69"/>
      <c r="AH161" s="67">
        <v>14880</v>
      </c>
      <c r="AI161" s="68"/>
      <c r="AJ161" s="69"/>
      <c r="AK161" s="29">
        <v>15661</v>
      </c>
      <c r="AL161" s="1"/>
      <c r="AM161" s="1"/>
    </row>
    <row r="162" spans="1:39" ht="12.75">
      <c r="A162" s="5" t="s">
        <v>224</v>
      </c>
      <c r="B162" s="72" t="s">
        <v>9</v>
      </c>
      <c r="C162" s="73"/>
      <c r="D162" s="74"/>
      <c r="E162" s="4"/>
      <c r="F162" s="72" t="s">
        <v>223</v>
      </c>
      <c r="G162" s="74"/>
      <c r="H162" s="72" t="s">
        <v>165</v>
      </c>
      <c r="I162" s="73"/>
      <c r="J162" s="73"/>
      <c r="K162" s="74"/>
      <c r="L162" s="72" t="s">
        <v>226</v>
      </c>
      <c r="M162" s="73"/>
      <c r="N162" s="73"/>
      <c r="O162" s="73"/>
      <c r="P162" s="73"/>
      <c r="Q162" s="73"/>
      <c r="R162" s="73"/>
      <c r="S162" s="74"/>
      <c r="T162" s="81">
        <v>5814.07</v>
      </c>
      <c r="U162" s="82"/>
      <c r="V162" s="82"/>
      <c r="W162" s="83"/>
      <c r="X162" s="81">
        <v>4149.97</v>
      </c>
      <c r="Y162" s="82"/>
      <c r="Z162" s="83"/>
      <c r="AA162" s="81">
        <v>3575</v>
      </c>
      <c r="AB162" s="83"/>
      <c r="AC162" s="81">
        <v>6200</v>
      </c>
      <c r="AD162" s="82"/>
      <c r="AE162" s="83"/>
      <c r="AF162" s="67">
        <v>6510</v>
      </c>
      <c r="AG162" s="69"/>
      <c r="AH162" s="67">
        <v>6836</v>
      </c>
      <c r="AI162" s="68"/>
      <c r="AJ162" s="69"/>
      <c r="AK162" s="29">
        <v>7177</v>
      </c>
      <c r="AL162" s="1"/>
      <c r="AM162" s="1"/>
    </row>
    <row r="163" spans="1:39" ht="12.75">
      <c r="A163" s="5" t="s">
        <v>224</v>
      </c>
      <c r="B163" s="72" t="s">
        <v>9</v>
      </c>
      <c r="C163" s="73"/>
      <c r="D163" s="74"/>
      <c r="E163" s="4"/>
      <c r="F163" s="72" t="s">
        <v>223</v>
      </c>
      <c r="G163" s="74"/>
      <c r="H163" s="72" t="s">
        <v>172</v>
      </c>
      <c r="I163" s="73"/>
      <c r="J163" s="73"/>
      <c r="K163" s="74"/>
      <c r="L163" s="72" t="s">
        <v>173</v>
      </c>
      <c r="M163" s="73"/>
      <c r="N163" s="73"/>
      <c r="O163" s="73"/>
      <c r="P163" s="73"/>
      <c r="Q163" s="73"/>
      <c r="R163" s="73"/>
      <c r="S163" s="74"/>
      <c r="T163" s="81">
        <v>394</v>
      </c>
      <c r="U163" s="82"/>
      <c r="V163" s="82"/>
      <c r="W163" s="83"/>
      <c r="X163" s="81">
        <v>419</v>
      </c>
      <c r="Y163" s="82"/>
      <c r="Z163" s="83"/>
      <c r="AA163" s="81">
        <v>0</v>
      </c>
      <c r="AB163" s="83"/>
      <c r="AC163" s="81">
        <v>625</v>
      </c>
      <c r="AD163" s="82"/>
      <c r="AE163" s="83"/>
      <c r="AF163" s="67">
        <v>656</v>
      </c>
      <c r="AG163" s="69"/>
      <c r="AH163" s="67">
        <v>689</v>
      </c>
      <c r="AI163" s="68"/>
      <c r="AJ163" s="69"/>
      <c r="AK163" s="29">
        <v>724</v>
      </c>
      <c r="AL163" s="1"/>
      <c r="AM163" s="1"/>
    </row>
    <row r="164" spans="1:39" ht="12.75">
      <c r="A164" s="5" t="s">
        <v>224</v>
      </c>
      <c r="B164" s="72" t="s">
        <v>9</v>
      </c>
      <c r="C164" s="73"/>
      <c r="D164" s="74"/>
      <c r="E164" s="4"/>
      <c r="F164" s="72" t="s">
        <v>223</v>
      </c>
      <c r="G164" s="74"/>
      <c r="H164" s="72" t="s">
        <v>86</v>
      </c>
      <c r="I164" s="73"/>
      <c r="J164" s="73"/>
      <c r="K164" s="74"/>
      <c r="L164" s="72" t="s">
        <v>227</v>
      </c>
      <c r="M164" s="73"/>
      <c r="N164" s="73"/>
      <c r="O164" s="73"/>
      <c r="P164" s="73"/>
      <c r="Q164" s="73"/>
      <c r="R164" s="73"/>
      <c r="S164" s="74"/>
      <c r="T164" s="81">
        <v>634</v>
      </c>
      <c r="U164" s="82"/>
      <c r="V164" s="82"/>
      <c r="W164" s="83"/>
      <c r="X164" s="81">
        <v>1575.66</v>
      </c>
      <c r="Y164" s="82"/>
      <c r="Z164" s="83"/>
      <c r="AA164" s="81">
        <v>935.87</v>
      </c>
      <c r="AB164" s="83"/>
      <c r="AC164" s="81">
        <v>1500</v>
      </c>
      <c r="AD164" s="82"/>
      <c r="AE164" s="83"/>
      <c r="AF164" s="67">
        <v>1575</v>
      </c>
      <c r="AG164" s="69"/>
      <c r="AH164" s="67">
        <v>1654</v>
      </c>
      <c r="AI164" s="68"/>
      <c r="AJ164" s="69"/>
      <c r="AK164" s="29">
        <v>1737</v>
      </c>
      <c r="AL164" s="1"/>
      <c r="AM164" s="1"/>
    </row>
    <row r="165" spans="1:39" ht="12.75">
      <c r="A165" s="5" t="s">
        <v>224</v>
      </c>
      <c r="B165" s="72" t="s">
        <v>9</v>
      </c>
      <c r="C165" s="73"/>
      <c r="D165" s="74"/>
      <c r="E165" s="4"/>
      <c r="F165" s="72" t="s">
        <v>223</v>
      </c>
      <c r="G165" s="74"/>
      <c r="H165" s="72" t="s">
        <v>228</v>
      </c>
      <c r="I165" s="73"/>
      <c r="J165" s="73"/>
      <c r="K165" s="74"/>
      <c r="L165" s="72" t="s">
        <v>229</v>
      </c>
      <c r="M165" s="73"/>
      <c r="N165" s="73"/>
      <c r="O165" s="73"/>
      <c r="P165" s="73"/>
      <c r="Q165" s="73"/>
      <c r="R165" s="73"/>
      <c r="S165" s="74"/>
      <c r="T165" s="81">
        <v>2146.62</v>
      </c>
      <c r="U165" s="82"/>
      <c r="V165" s="82"/>
      <c r="W165" s="83"/>
      <c r="X165" s="81">
        <v>0</v>
      </c>
      <c r="Y165" s="82"/>
      <c r="Z165" s="83"/>
      <c r="AA165" s="81">
        <v>510.49</v>
      </c>
      <c r="AB165" s="83"/>
      <c r="AC165" s="81">
        <v>2000</v>
      </c>
      <c r="AD165" s="82"/>
      <c r="AE165" s="83"/>
      <c r="AF165" s="67">
        <v>2100</v>
      </c>
      <c r="AG165" s="69"/>
      <c r="AH165" s="67">
        <v>2205</v>
      </c>
      <c r="AI165" s="68"/>
      <c r="AJ165" s="69"/>
      <c r="AK165" s="29">
        <v>2315</v>
      </c>
      <c r="AL165" s="1"/>
      <c r="AM165" s="1"/>
    </row>
    <row r="166" spans="1:39" ht="12.75">
      <c r="A166" s="5" t="s">
        <v>224</v>
      </c>
      <c r="B166" s="72" t="s">
        <v>9</v>
      </c>
      <c r="C166" s="73"/>
      <c r="D166" s="74"/>
      <c r="E166" s="4"/>
      <c r="F166" s="72" t="s">
        <v>223</v>
      </c>
      <c r="G166" s="74"/>
      <c r="H166" s="72" t="s">
        <v>143</v>
      </c>
      <c r="I166" s="73"/>
      <c r="J166" s="73"/>
      <c r="K166" s="74"/>
      <c r="L166" s="72" t="s">
        <v>144</v>
      </c>
      <c r="M166" s="73"/>
      <c r="N166" s="73"/>
      <c r="O166" s="73"/>
      <c r="P166" s="73"/>
      <c r="Q166" s="73"/>
      <c r="R166" s="73"/>
      <c r="S166" s="74"/>
      <c r="T166" s="81">
        <v>14.1</v>
      </c>
      <c r="U166" s="82"/>
      <c r="V166" s="82"/>
      <c r="W166" s="83"/>
      <c r="X166" s="81">
        <v>0</v>
      </c>
      <c r="Y166" s="82"/>
      <c r="Z166" s="83"/>
      <c r="AA166" s="81">
        <v>406.8</v>
      </c>
      <c r="AB166" s="83"/>
      <c r="AC166" s="81">
        <v>0</v>
      </c>
      <c r="AD166" s="82"/>
      <c r="AE166" s="83"/>
      <c r="AF166" s="67">
        <v>0</v>
      </c>
      <c r="AG166" s="69"/>
      <c r="AH166" s="67">
        <v>0</v>
      </c>
      <c r="AI166" s="68"/>
      <c r="AJ166" s="69"/>
      <c r="AK166" s="29">
        <v>0</v>
      </c>
      <c r="AL166" s="1"/>
      <c r="AM166" s="1"/>
    </row>
    <row r="167" spans="1:39" ht="12.75">
      <c r="A167" s="5" t="s">
        <v>224</v>
      </c>
      <c r="B167" s="72" t="s">
        <v>9</v>
      </c>
      <c r="C167" s="73"/>
      <c r="D167" s="74"/>
      <c r="E167" s="4"/>
      <c r="F167" s="72" t="s">
        <v>223</v>
      </c>
      <c r="G167" s="74"/>
      <c r="H167" s="72" t="s">
        <v>125</v>
      </c>
      <c r="I167" s="73"/>
      <c r="J167" s="73"/>
      <c r="K167" s="74"/>
      <c r="L167" s="72" t="s">
        <v>230</v>
      </c>
      <c r="M167" s="73"/>
      <c r="N167" s="73"/>
      <c r="O167" s="73"/>
      <c r="P167" s="73"/>
      <c r="Q167" s="73"/>
      <c r="R167" s="73"/>
      <c r="S167" s="74"/>
      <c r="T167" s="81">
        <v>909.7</v>
      </c>
      <c r="U167" s="82"/>
      <c r="V167" s="82"/>
      <c r="W167" s="83"/>
      <c r="X167" s="81">
        <v>2574.15</v>
      </c>
      <c r="Y167" s="82"/>
      <c r="Z167" s="83"/>
      <c r="AA167" s="81">
        <v>74.15</v>
      </c>
      <c r="AB167" s="83"/>
      <c r="AC167" s="81">
        <v>0</v>
      </c>
      <c r="AD167" s="82"/>
      <c r="AE167" s="83"/>
      <c r="AF167" s="67">
        <v>0</v>
      </c>
      <c r="AG167" s="69"/>
      <c r="AH167" s="67">
        <v>0</v>
      </c>
      <c r="AI167" s="68"/>
      <c r="AJ167" s="69"/>
      <c r="AK167" s="29">
        <v>0</v>
      </c>
      <c r="AL167" s="1"/>
      <c r="AM167" s="1"/>
    </row>
    <row r="168" spans="1:39" ht="12.75">
      <c r="A168" s="5" t="s">
        <v>224</v>
      </c>
      <c r="B168" s="72" t="s">
        <v>9</v>
      </c>
      <c r="C168" s="73"/>
      <c r="D168" s="74"/>
      <c r="E168" s="4"/>
      <c r="F168" s="72" t="s">
        <v>223</v>
      </c>
      <c r="G168" s="74"/>
      <c r="H168" s="72" t="s">
        <v>188</v>
      </c>
      <c r="I168" s="73"/>
      <c r="J168" s="73"/>
      <c r="K168" s="74"/>
      <c r="L168" s="72" t="s">
        <v>231</v>
      </c>
      <c r="M168" s="73"/>
      <c r="N168" s="73"/>
      <c r="O168" s="73"/>
      <c r="P168" s="73"/>
      <c r="Q168" s="73"/>
      <c r="R168" s="73"/>
      <c r="S168" s="74"/>
      <c r="T168" s="81">
        <v>0</v>
      </c>
      <c r="U168" s="82"/>
      <c r="V168" s="82"/>
      <c r="W168" s="83"/>
      <c r="X168" s="81">
        <v>0</v>
      </c>
      <c r="Y168" s="82"/>
      <c r="Z168" s="83"/>
      <c r="AA168" s="81">
        <v>0</v>
      </c>
      <c r="AB168" s="83"/>
      <c r="AC168" s="81">
        <v>600</v>
      </c>
      <c r="AD168" s="82"/>
      <c r="AE168" s="83"/>
      <c r="AF168" s="67">
        <v>630</v>
      </c>
      <c r="AG168" s="69"/>
      <c r="AH168" s="67">
        <v>662</v>
      </c>
      <c r="AI168" s="68"/>
      <c r="AJ168" s="69"/>
      <c r="AK168" s="29">
        <v>695</v>
      </c>
      <c r="AL168" s="1"/>
      <c r="AM168" s="1"/>
    </row>
    <row r="169" spans="1:39" ht="12.75">
      <c r="A169" s="5" t="s">
        <v>232</v>
      </c>
      <c r="B169" s="72" t="s">
        <v>9</v>
      </c>
      <c r="C169" s="73"/>
      <c r="D169" s="74"/>
      <c r="E169" s="4"/>
      <c r="F169" s="72" t="s">
        <v>197</v>
      </c>
      <c r="G169" s="74"/>
      <c r="H169" s="72" t="s">
        <v>163</v>
      </c>
      <c r="I169" s="73"/>
      <c r="J169" s="73"/>
      <c r="K169" s="74"/>
      <c r="L169" s="72" t="s">
        <v>233</v>
      </c>
      <c r="M169" s="73"/>
      <c r="N169" s="73"/>
      <c r="O169" s="73"/>
      <c r="P169" s="73"/>
      <c r="Q169" s="73"/>
      <c r="R169" s="73"/>
      <c r="S169" s="74"/>
      <c r="T169" s="81">
        <v>1000.7900000000001</v>
      </c>
      <c r="U169" s="82"/>
      <c r="V169" s="82"/>
      <c r="W169" s="83"/>
      <c r="X169" s="81">
        <v>1231.8600000000001</v>
      </c>
      <c r="Y169" s="82"/>
      <c r="Z169" s="83"/>
      <c r="AA169" s="81">
        <v>764.37</v>
      </c>
      <c r="AB169" s="83"/>
      <c r="AC169" s="81">
        <v>1600</v>
      </c>
      <c r="AD169" s="82"/>
      <c r="AE169" s="83"/>
      <c r="AF169" s="67">
        <v>1680</v>
      </c>
      <c r="AG169" s="69"/>
      <c r="AH169" s="67">
        <v>1764</v>
      </c>
      <c r="AI169" s="68"/>
      <c r="AJ169" s="69"/>
      <c r="AK169" s="29">
        <v>1852</v>
      </c>
      <c r="AL169" s="1"/>
      <c r="AM169" s="1"/>
    </row>
    <row r="170" spans="1:39" ht="12.75">
      <c r="A170" s="5" t="s">
        <v>232</v>
      </c>
      <c r="B170" s="72" t="s">
        <v>9</v>
      </c>
      <c r="C170" s="73"/>
      <c r="D170" s="74"/>
      <c r="E170" s="4"/>
      <c r="F170" s="72" t="s">
        <v>197</v>
      </c>
      <c r="G170" s="74"/>
      <c r="H170" s="72" t="s">
        <v>86</v>
      </c>
      <c r="I170" s="73"/>
      <c r="J170" s="73"/>
      <c r="K170" s="74"/>
      <c r="L170" s="72" t="s">
        <v>234</v>
      </c>
      <c r="M170" s="73"/>
      <c r="N170" s="73"/>
      <c r="O170" s="73"/>
      <c r="P170" s="73"/>
      <c r="Q170" s="73"/>
      <c r="R170" s="73"/>
      <c r="S170" s="74"/>
      <c r="T170" s="81">
        <v>771.72</v>
      </c>
      <c r="U170" s="82"/>
      <c r="V170" s="82"/>
      <c r="W170" s="83"/>
      <c r="X170" s="81">
        <v>0</v>
      </c>
      <c r="Y170" s="82"/>
      <c r="Z170" s="83"/>
      <c r="AA170" s="81">
        <v>14.35</v>
      </c>
      <c r="AB170" s="83"/>
      <c r="AC170" s="81">
        <v>506</v>
      </c>
      <c r="AD170" s="82"/>
      <c r="AE170" s="83"/>
      <c r="AF170" s="67">
        <v>531</v>
      </c>
      <c r="AG170" s="69"/>
      <c r="AH170" s="67">
        <v>558</v>
      </c>
      <c r="AI170" s="68"/>
      <c r="AJ170" s="69"/>
      <c r="AK170" s="29">
        <v>586</v>
      </c>
      <c r="AL170" s="1"/>
      <c r="AM170" s="1"/>
    </row>
    <row r="171" spans="1:39" ht="12.75">
      <c r="A171" s="5" t="s">
        <v>232</v>
      </c>
      <c r="B171" s="72" t="s">
        <v>9</v>
      </c>
      <c r="C171" s="73"/>
      <c r="D171" s="74"/>
      <c r="E171" s="4"/>
      <c r="F171" s="72" t="s">
        <v>197</v>
      </c>
      <c r="G171" s="74"/>
      <c r="H171" s="72" t="s">
        <v>228</v>
      </c>
      <c r="I171" s="73"/>
      <c r="J171" s="73"/>
      <c r="K171" s="74"/>
      <c r="L171" s="72" t="s">
        <v>235</v>
      </c>
      <c r="M171" s="73"/>
      <c r="N171" s="73"/>
      <c r="O171" s="73"/>
      <c r="P171" s="73"/>
      <c r="Q171" s="73"/>
      <c r="R171" s="73"/>
      <c r="S171" s="74"/>
      <c r="T171" s="81">
        <v>0</v>
      </c>
      <c r="U171" s="82"/>
      <c r="V171" s="82"/>
      <c r="W171" s="83"/>
      <c r="X171" s="81">
        <v>16.79</v>
      </c>
      <c r="Y171" s="82"/>
      <c r="Z171" s="83"/>
      <c r="AA171" s="81">
        <v>0</v>
      </c>
      <c r="AB171" s="83"/>
      <c r="AC171" s="81">
        <v>187</v>
      </c>
      <c r="AD171" s="82"/>
      <c r="AE171" s="83"/>
      <c r="AF171" s="67">
        <v>197</v>
      </c>
      <c r="AG171" s="69"/>
      <c r="AH171" s="67">
        <v>207</v>
      </c>
      <c r="AI171" s="68"/>
      <c r="AJ171" s="69"/>
      <c r="AK171" s="29">
        <v>217</v>
      </c>
      <c r="AL171" s="1"/>
      <c r="AM171" s="1"/>
    </row>
    <row r="172" spans="1:39" ht="12.75">
      <c r="A172" s="5" t="s">
        <v>232</v>
      </c>
      <c r="B172" s="72" t="s">
        <v>9</v>
      </c>
      <c r="C172" s="73"/>
      <c r="D172" s="74"/>
      <c r="E172" s="4"/>
      <c r="F172" s="72" t="s">
        <v>197</v>
      </c>
      <c r="G172" s="74"/>
      <c r="H172" s="72" t="s">
        <v>188</v>
      </c>
      <c r="I172" s="73"/>
      <c r="J172" s="73"/>
      <c r="K172" s="74"/>
      <c r="L172" s="72" t="s">
        <v>189</v>
      </c>
      <c r="M172" s="73"/>
      <c r="N172" s="73"/>
      <c r="O172" s="73"/>
      <c r="P172" s="73"/>
      <c r="Q172" s="73"/>
      <c r="R172" s="73"/>
      <c r="S172" s="74"/>
      <c r="T172" s="81">
        <v>0</v>
      </c>
      <c r="U172" s="82"/>
      <c r="V172" s="82"/>
      <c r="W172" s="83"/>
      <c r="X172" s="81">
        <v>0</v>
      </c>
      <c r="Y172" s="82"/>
      <c r="Z172" s="83"/>
      <c r="AA172" s="81">
        <v>0</v>
      </c>
      <c r="AB172" s="83"/>
      <c r="AC172" s="81">
        <v>113</v>
      </c>
      <c r="AD172" s="82"/>
      <c r="AE172" s="83"/>
      <c r="AF172" s="67">
        <v>119</v>
      </c>
      <c r="AG172" s="69"/>
      <c r="AH172" s="67">
        <v>125</v>
      </c>
      <c r="AI172" s="68"/>
      <c r="AJ172" s="69"/>
      <c r="AK172" s="29">
        <v>131</v>
      </c>
      <c r="AL172" s="1"/>
      <c r="AM172" s="1"/>
    </row>
    <row r="173" spans="1:39" ht="12.75">
      <c r="A173" s="5" t="s">
        <v>8</v>
      </c>
      <c r="B173" s="72" t="s">
        <v>12</v>
      </c>
      <c r="C173" s="73"/>
      <c r="D173" s="74"/>
      <c r="E173" s="4"/>
      <c r="F173" s="72" t="s">
        <v>10</v>
      </c>
      <c r="G173" s="74"/>
      <c r="H173" s="72" t="s">
        <v>82</v>
      </c>
      <c r="I173" s="73"/>
      <c r="J173" s="73"/>
      <c r="K173" s="74"/>
      <c r="L173" s="72" t="s">
        <v>236</v>
      </c>
      <c r="M173" s="73"/>
      <c r="N173" s="73"/>
      <c r="O173" s="73"/>
      <c r="P173" s="73"/>
      <c r="Q173" s="73"/>
      <c r="R173" s="73"/>
      <c r="S173" s="74"/>
      <c r="T173" s="81">
        <v>0</v>
      </c>
      <c r="U173" s="82"/>
      <c r="V173" s="82"/>
      <c r="W173" s="83"/>
      <c r="X173" s="81">
        <v>0</v>
      </c>
      <c r="Y173" s="82"/>
      <c r="Z173" s="83"/>
      <c r="AA173" s="81">
        <v>0</v>
      </c>
      <c r="AB173" s="83"/>
      <c r="AC173" s="81">
        <v>0</v>
      </c>
      <c r="AD173" s="82"/>
      <c r="AE173" s="83"/>
      <c r="AF173" s="67">
        <v>0</v>
      </c>
      <c r="AG173" s="69"/>
      <c r="AH173" s="67">
        <v>0</v>
      </c>
      <c r="AI173" s="68"/>
      <c r="AJ173" s="69"/>
      <c r="AK173" s="29">
        <v>0</v>
      </c>
      <c r="AL173" s="1"/>
      <c r="AM173" s="1"/>
    </row>
    <row r="174" spans="1:39" ht="12.75">
      <c r="A174" s="5" t="s">
        <v>8</v>
      </c>
      <c r="B174" s="72" t="s">
        <v>20</v>
      </c>
      <c r="C174" s="73"/>
      <c r="D174" s="74"/>
      <c r="E174" s="4"/>
      <c r="F174" s="72" t="s">
        <v>10</v>
      </c>
      <c r="G174" s="74"/>
      <c r="H174" s="72" t="s">
        <v>82</v>
      </c>
      <c r="I174" s="73"/>
      <c r="J174" s="73"/>
      <c r="K174" s="74"/>
      <c r="L174" s="72" t="s">
        <v>83</v>
      </c>
      <c r="M174" s="73"/>
      <c r="N174" s="73"/>
      <c r="O174" s="73"/>
      <c r="P174" s="73"/>
      <c r="Q174" s="73"/>
      <c r="R174" s="73"/>
      <c r="S174" s="74"/>
      <c r="T174" s="81">
        <v>2018.41</v>
      </c>
      <c r="U174" s="82"/>
      <c r="V174" s="82"/>
      <c r="W174" s="83"/>
      <c r="X174" s="81">
        <v>5349.150000000001</v>
      </c>
      <c r="Y174" s="82"/>
      <c r="Z174" s="83"/>
      <c r="AA174" s="81">
        <v>4585.06</v>
      </c>
      <c r="AB174" s="83"/>
      <c r="AC174" s="81">
        <v>5540</v>
      </c>
      <c r="AD174" s="82"/>
      <c r="AE174" s="83"/>
      <c r="AF174" s="67">
        <v>5817</v>
      </c>
      <c r="AG174" s="69"/>
      <c r="AH174" s="67">
        <v>6108</v>
      </c>
      <c r="AI174" s="68"/>
      <c r="AJ174" s="69"/>
      <c r="AK174" s="29">
        <v>6414</v>
      </c>
      <c r="AL174" s="1"/>
      <c r="AM174" s="1"/>
    </row>
    <row r="175" spans="1:39" ht="12.75">
      <c r="A175" s="5" t="s">
        <v>8</v>
      </c>
      <c r="B175" s="72" t="s">
        <v>21</v>
      </c>
      <c r="C175" s="73"/>
      <c r="D175" s="74"/>
      <c r="E175" s="4"/>
      <c r="F175" s="72" t="s">
        <v>10</v>
      </c>
      <c r="G175" s="74"/>
      <c r="H175" s="72" t="s">
        <v>82</v>
      </c>
      <c r="I175" s="73"/>
      <c r="J175" s="73"/>
      <c r="K175" s="74"/>
      <c r="L175" s="72" t="s">
        <v>83</v>
      </c>
      <c r="M175" s="73"/>
      <c r="N175" s="73"/>
      <c r="O175" s="73"/>
      <c r="P175" s="73"/>
      <c r="Q175" s="73"/>
      <c r="R175" s="73"/>
      <c r="S175" s="74"/>
      <c r="T175" s="81">
        <v>0</v>
      </c>
      <c r="U175" s="82"/>
      <c r="V175" s="82"/>
      <c r="W175" s="83"/>
      <c r="X175" s="81">
        <v>866.19</v>
      </c>
      <c r="Y175" s="82"/>
      <c r="Z175" s="83"/>
      <c r="AA175" s="81">
        <v>809.15</v>
      </c>
      <c r="AB175" s="83"/>
      <c r="AC175" s="81">
        <v>750</v>
      </c>
      <c r="AD175" s="82"/>
      <c r="AE175" s="83"/>
      <c r="AF175" s="67">
        <v>2310</v>
      </c>
      <c r="AG175" s="69"/>
      <c r="AH175" s="67">
        <v>2425</v>
      </c>
      <c r="AI175" s="68"/>
      <c r="AJ175" s="69"/>
      <c r="AK175" s="29">
        <v>2546</v>
      </c>
      <c r="AL175" s="1"/>
      <c r="AM175" s="1"/>
    </row>
    <row r="176" spans="1:39" ht="12.75">
      <c r="A176" s="5" t="s">
        <v>8</v>
      </c>
      <c r="B176" s="72" t="s">
        <v>21</v>
      </c>
      <c r="C176" s="73"/>
      <c r="D176" s="74"/>
      <c r="E176" s="4"/>
      <c r="F176" s="72" t="s">
        <v>10</v>
      </c>
      <c r="G176" s="74"/>
      <c r="H176" s="72" t="s">
        <v>93</v>
      </c>
      <c r="I176" s="73"/>
      <c r="J176" s="73"/>
      <c r="K176" s="74"/>
      <c r="L176" s="72" t="s">
        <v>237</v>
      </c>
      <c r="M176" s="73"/>
      <c r="N176" s="73"/>
      <c r="O176" s="73"/>
      <c r="P176" s="73"/>
      <c r="Q176" s="73"/>
      <c r="R176" s="73"/>
      <c r="S176" s="74"/>
      <c r="T176" s="81">
        <v>356.21</v>
      </c>
      <c r="U176" s="82"/>
      <c r="V176" s="82"/>
      <c r="W176" s="83"/>
      <c r="X176" s="81">
        <v>77.73</v>
      </c>
      <c r="Y176" s="82"/>
      <c r="Z176" s="83"/>
      <c r="AA176" s="81">
        <v>0</v>
      </c>
      <c r="AB176" s="83"/>
      <c r="AC176" s="81">
        <v>1150</v>
      </c>
      <c r="AD176" s="82"/>
      <c r="AE176" s="83"/>
      <c r="AF176" s="67">
        <v>1208</v>
      </c>
      <c r="AG176" s="69"/>
      <c r="AH176" s="67">
        <v>1268</v>
      </c>
      <c r="AI176" s="68"/>
      <c r="AJ176" s="69"/>
      <c r="AK176" s="29">
        <v>1331</v>
      </c>
      <c r="AL176" s="1"/>
      <c r="AM176" s="1"/>
    </row>
    <row r="177" spans="1:39" ht="12.75">
      <c r="A177" s="5" t="s">
        <v>8</v>
      </c>
      <c r="B177" s="72" t="s">
        <v>22</v>
      </c>
      <c r="C177" s="73"/>
      <c r="D177" s="74"/>
      <c r="E177" s="4"/>
      <c r="F177" s="72" t="s">
        <v>10</v>
      </c>
      <c r="G177" s="74"/>
      <c r="H177" s="72" t="s">
        <v>143</v>
      </c>
      <c r="I177" s="73"/>
      <c r="J177" s="73"/>
      <c r="K177" s="74"/>
      <c r="L177" s="72" t="s">
        <v>144</v>
      </c>
      <c r="M177" s="73"/>
      <c r="N177" s="73"/>
      <c r="O177" s="73"/>
      <c r="P177" s="73"/>
      <c r="Q177" s="73"/>
      <c r="R177" s="73"/>
      <c r="S177" s="74"/>
      <c r="T177" s="81">
        <v>0</v>
      </c>
      <c r="U177" s="82"/>
      <c r="V177" s="82"/>
      <c r="W177" s="83"/>
      <c r="X177" s="81">
        <v>0</v>
      </c>
      <c r="Y177" s="82"/>
      <c r="Z177" s="83"/>
      <c r="AA177" s="81">
        <v>14096.550000000001</v>
      </c>
      <c r="AB177" s="83"/>
      <c r="AC177" s="81">
        <v>0</v>
      </c>
      <c r="AD177" s="82"/>
      <c r="AE177" s="83"/>
      <c r="AF177" s="67">
        <v>0</v>
      </c>
      <c r="AG177" s="69"/>
      <c r="AH177" s="67">
        <v>0</v>
      </c>
      <c r="AI177" s="68"/>
      <c r="AJ177" s="69"/>
      <c r="AK177" s="29">
        <v>0</v>
      </c>
      <c r="AL177" s="1"/>
      <c r="AM177" s="1"/>
    </row>
    <row r="178" spans="1:39" ht="12.75">
      <c r="A178" s="5" t="s">
        <v>8</v>
      </c>
      <c r="B178" s="72" t="s">
        <v>25</v>
      </c>
      <c r="C178" s="73"/>
      <c r="D178" s="74"/>
      <c r="E178" s="4"/>
      <c r="F178" s="72" t="s">
        <v>10</v>
      </c>
      <c r="G178" s="74"/>
      <c r="H178" s="72" t="s">
        <v>143</v>
      </c>
      <c r="I178" s="73"/>
      <c r="J178" s="73"/>
      <c r="K178" s="74"/>
      <c r="L178" s="72" t="s">
        <v>144</v>
      </c>
      <c r="M178" s="73"/>
      <c r="N178" s="73"/>
      <c r="O178" s="73"/>
      <c r="P178" s="73"/>
      <c r="Q178" s="73"/>
      <c r="R178" s="73"/>
      <c r="S178" s="74"/>
      <c r="T178" s="81">
        <v>0</v>
      </c>
      <c r="U178" s="82"/>
      <c r="V178" s="82"/>
      <c r="W178" s="83"/>
      <c r="X178" s="81">
        <v>0</v>
      </c>
      <c r="Y178" s="82"/>
      <c r="Z178" s="83"/>
      <c r="AA178" s="81">
        <v>14096.4</v>
      </c>
      <c r="AB178" s="83"/>
      <c r="AC178" s="81">
        <v>0</v>
      </c>
      <c r="AD178" s="82"/>
      <c r="AE178" s="83"/>
      <c r="AF178" s="67">
        <v>0</v>
      </c>
      <c r="AG178" s="69"/>
      <c r="AH178" s="67">
        <v>0</v>
      </c>
      <c r="AI178" s="68"/>
      <c r="AJ178" s="69"/>
      <c r="AK178" s="29">
        <v>0</v>
      </c>
      <c r="AL178" s="1"/>
      <c r="AM178" s="1"/>
    </row>
    <row r="179" spans="1:39" ht="12.75">
      <c r="A179" s="5" t="s">
        <v>8</v>
      </c>
      <c r="B179" s="72" t="s">
        <v>9</v>
      </c>
      <c r="C179" s="73"/>
      <c r="D179" s="74"/>
      <c r="E179" s="4"/>
      <c r="F179" s="72" t="s">
        <v>10</v>
      </c>
      <c r="G179" s="74"/>
      <c r="H179" s="72" t="s">
        <v>82</v>
      </c>
      <c r="I179" s="73"/>
      <c r="J179" s="73"/>
      <c r="K179" s="74"/>
      <c r="L179" s="72" t="s">
        <v>83</v>
      </c>
      <c r="M179" s="73"/>
      <c r="N179" s="73"/>
      <c r="O179" s="73"/>
      <c r="P179" s="73"/>
      <c r="Q179" s="73"/>
      <c r="R179" s="73"/>
      <c r="S179" s="74"/>
      <c r="T179" s="81">
        <v>10758.92</v>
      </c>
      <c r="U179" s="82"/>
      <c r="V179" s="82"/>
      <c r="W179" s="83"/>
      <c r="X179" s="81">
        <v>11782.52</v>
      </c>
      <c r="Y179" s="82"/>
      <c r="Z179" s="83"/>
      <c r="AA179" s="81">
        <v>4733.29</v>
      </c>
      <c r="AB179" s="83"/>
      <c r="AC179" s="81">
        <v>14000</v>
      </c>
      <c r="AD179" s="82"/>
      <c r="AE179" s="83"/>
      <c r="AF179" s="67">
        <v>14700</v>
      </c>
      <c r="AG179" s="69"/>
      <c r="AH179" s="67">
        <v>15435</v>
      </c>
      <c r="AI179" s="68"/>
      <c r="AJ179" s="69"/>
      <c r="AK179" s="29">
        <v>16207</v>
      </c>
      <c r="AL179" s="1"/>
      <c r="AM179" s="1"/>
    </row>
    <row r="180" spans="1:39" ht="12.75">
      <c r="A180" s="5" t="s">
        <v>8</v>
      </c>
      <c r="B180" s="72" t="s">
        <v>9</v>
      </c>
      <c r="C180" s="73"/>
      <c r="D180" s="74"/>
      <c r="E180" s="4"/>
      <c r="F180" s="72" t="s">
        <v>10</v>
      </c>
      <c r="G180" s="74"/>
      <c r="H180" s="72" t="s">
        <v>238</v>
      </c>
      <c r="I180" s="73"/>
      <c r="J180" s="73"/>
      <c r="K180" s="74"/>
      <c r="L180" s="72" t="s">
        <v>239</v>
      </c>
      <c r="M180" s="73"/>
      <c r="N180" s="73"/>
      <c r="O180" s="73"/>
      <c r="P180" s="73"/>
      <c r="Q180" s="73"/>
      <c r="R180" s="73"/>
      <c r="S180" s="74"/>
      <c r="T180" s="81">
        <v>0</v>
      </c>
      <c r="U180" s="82"/>
      <c r="V180" s="82"/>
      <c r="W180" s="83"/>
      <c r="X180" s="81">
        <v>0</v>
      </c>
      <c r="Y180" s="82"/>
      <c r="Z180" s="83"/>
      <c r="AA180" s="81">
        <v>272.76</v>
      </c>
      <c r="AB180" s="83"/>
      <c r="AC180" s="81">
        <v>0</v>
      </c>
      <c r="AD180" s="82"/>
      <c r="AE180" s="83"/>
      <c r="AF180" s="67">
        <v>500</v>
      </c>
      <c r="AG180" s="69"/>
      <c r="AH180" s="67">
        <v>525</v>
      </c>
      <c r="AI180" s="68"/>
      <c r="AJ180" s="69"/>
      <c r="AK180" s="29">
        <v>551</v>
      </c>
      <c r="AL180" s="1"/>
      <c r="AM180" s="1"/>
    </row>
    <row r="181" spans="1:39" ht="12.75">
      <c r="A181" s="5" t="s">
        <v>8</v>
      </c>
      <c r="B181" s="72" t="s">
        <v>9</v>
      </c>
      <c r="C181" s="73"/>
      <c r="D181" s="74"/>
      <c r="E181" s="4"/>
      <c r="F181" s="72" t="s">
        <v>10</v>
      </c>
      <c r="G181" s="74"/>
      <c r="H181" s="72" t="s">
        <v>91</v>
      </c>
      <c r="I181" s="73"/>
      <c r="J181" s="73"/>
      <c r="K181" s="74"/>
      <c r="L181" s="72" t="s">
        <v>240</v>
      </c>
      <c r="M181" s="73"/>
      <c r="N181" s="73"/>
      <c r="O181" s="73"/>
      <c r="P181" s="73"/>
      <c r="Q181" s="73"/>
      <c r="R181" s="73"/>
      <c r="S181" s="74"/>
      <c r="T181" s="81">
        <v>1020.84</v>
      </c>
      <c r="U181" s="82"/>
      <c r="V181" s="82"/>
      <c r="W181" s="83"/>
      <c r="X181" s="81">
        <v>2248.38</v>
      </c>
      <c r="Y181" s="82"/>
      <c r="Z181" s="83"/>
      <c r="AA181" s="81">
        <v>1054.76</v>
      </c>
      <c r="AB181" s="83"/>
      <c r="AC181" s="81">
        <v>1750</v>
      </c>
      <c r="AD181" s="82"/>
      <c r="AE181" s="83"/>
      <c r="AF181" s="67">
        <v>1838</v>
      </c>
      <c r="AG181" s="69"/>
      <c r="AH181" s="67">
        <v>1929</v>
      </c>
      <c r="AI181" s="68"/>
      <c r="AJ181" s="69"/>
      <c r="AK181" s="29">
        <v>2026</v>
      </c>
      <c r="AL181" s="1"/>
      <c r="AM181" s="1"/>
    </row>
    <row r="182" spans="1:39" ht="12.75">
      <c r="A182" s="5" t="s">
        <v>8</v>
      </c>
      <c r="B182" s="72" t="s">
        <v>9</v>
      </c>
      <c r="C182" s="73"/>
      <c r="D182" s="74"/>
      <c r="E182" s="4"/>
      <c r="F182" s="72" t="s">
        <v>10</v>
      </c>
      <c r="G182" s="74"/>
      <c r="H182" s="72" t="s">
        <v>116</v>
      </c>
      <c r="I182" s="73"/>
      <c r="J182" s="73"/>
      <c r="K182" s="74"/>
      <c r="L182" s="72" t="s">
        <v>241</v>
      </c>
      <c r="M182" s="73"/>
      <c r="N182" s="73"/>
      <c r="O182" s="73"/>
      <c r="P182" s="73"/>
      <c r="Q182" s="73"/>
      <c r="R182" s="73"/>
      <c r="S182" s="74"/>
      <c r="T182" s="81">
        <v>0</v>
      </c>
      <c r="U182" s="82"/>
      <c r="V182" s="82"/>
      <c r="W182" s="83"/>
      <c r="X182" s="81">
        <v>0</v>
      </c>
      <c r="Y182" s="82"/>
      <c r="Z182" s="83"/>
      <c r="AA182" s="81">
        <v>0</v>
      </c>
      <c r="AB182" s="83"/>
      <c r="AC182" s="81">
        <v>0</v>
      </c>
      <c r="AD182" s="82"/>
      <c r="AE182" s="83"/>
      <c r="AF182" s="67">
        <v>0</v>
      </c>
      <c r="AG182" s="69"/>
      <c r="AH182" s="67">
        <v>0</v>
      </c>
      <c r="AI182" s="68"/>
      <c r="AJ182" s="69"/>
      <c r="AK182" s="29">
        <v>0</v>
      </c>
      <c r="AL182" s="1"/>
      <c r="AM182" s="1"/>
    </row>
    <row r="183" spans="1:39" ht="12.75">
      <c r="A183" s="5" t="s">
        <v>8</v>
      </c>
      <c r="B183" s="72" t="s">
        <v>9</v>
      </c>
      <c r="C183" s="73"/>
      <c r="D183" s="74"/>
      <c r="E183" s="4"/>
      <c r="F183" s="72" t="s">
        <v>10</v>
      </c>
      <c r="G183" s="74"/>
      <c r="H183" s="72" t="s">
        <v>84</v>
      </c>
      <c r="I183" s="73"/>
      <c r="J183" s="73"/>
      <c r="K183" s="74"/>
      <c r="L183" s="72" t="s">
        <v>85</v>
      </c>
      <c r="M183" s="73"/>
      <c r="N183" s="73"/>
      <c r="O183" s="73"/>
      <c r="P183" s="73"/>
      <c r="Q183" s="73"/>
      <c r="R183" s="73"/>
      <c r="S183" s="74"/>
      <c r="T183" s="81">
        <v>142.9</v>
      </c>
      <c r="U183" s="82"/>
      <c r="V183" s="82"/>
      <c r="W183" s="83"/>
      <c r="X183" s="81">
        <v>255.62</v>
      </c>
      <c r="Y183" s="82"/>
      <c r="Z183" s="83"/>
      <c r="AA183" s="81">
        <v>147.61</v>
      </c>
      <c r="AB183" s="83"/>
      <c r="AC183" s="81">
        <v>400</v>
      </c>
      <c r="AD183" s="82"/>
      <c r="AE183" s="83"/>
      <c r="AF183" s="67">
        <v>420</v>
      </c>
      <c r="AG183" s="69"/>
      <c r="AH183" s="67">
        <v>441</v>
      </c>
      <c r="AI183" s="68"/>
      <c r="AJ183" s="69"/>
      <c r="AK183" s="29">
        <v>463</v>
      </c>
      <c r="AL183" s="1"/>
      <c r="AM183" s="1"/>
    </row>
    <row r="184" spans="1:39" ht="12.75">
      <c r="A184" s="5" t="s">
        <v>8</v>
      </c>
      <c r="B184" s="72" t="s">
        <v>9</v>
      </c>
      <c r="C184" s="73"/>
      <c r="D184" s="74"/>
      <c r="E184" s="4"/>
      <c r="F184" s="72" t="s">
        <v>10</v>
      </c>
      <c r="G184" s="74"/>
      <c r="H184" s="72" t="s">
        <v>93</v>
      </c>
      <c r="I184" s="73"/>
      <c r="J184" s="73"/>
      <c r="K184" s="74"/>
      <c r="L184" s="72" t="s">
        <v>85</v>
      </c>
      <c r="M184" s="73"/>
      <c r="N184" s="73"/>
      <c r="O184" s="73"/>
      <c r="P184" s="73"/>
      <c r="Q184" s="73"/>
      <c r="R184" s="73"/>
      <c r="S184" s="74"/>
      <c r="T184" s="81">
        <v>1072.98</v>
      </c>
      <c r="U184" s="82"/>
      <c r="V184" s="82"/>
      <c r="W184" s="83"/>
      <c r="X184" s="81">
        <v>2479.48</v>
      </c>
      <c r="Y184" s="82"/>
      <c r="Z184" s="83"/>
      <c r="AA184" s="81">
        <v>1476.68</v>
      </c>
      <c r="AB184" s="83"/>
      <c r="AC184" s="81">
        <v>2615</v>
      </c>
      <c r="AD184" s="82"/>
      <c r="AE184" s="83"/>
      <c r="AF184" s="67">
        <v>2746</v>
      </c>
      <c r="AG184" s="69"/>
      <c r="AH184" s="67">
        <v>2883</v>
      </c>
      <c r="AI184" s="68"/>
      <c r="AJ184" s="69"/>
      <c r="AK184" s="29">
        <v>3027</v>
      </c>
      <c r="AL184" s="1"/>
      <c r="AM184" s="1"/>
    </row>
    <row r="185" spans="1:39" ht="12.75">
      <c r="A185" s="5" t="s">
        <v>8</v>
      </c>
      <c r="B185" s="72" t="s">
        <v>9</v>
      </c>
      <c r="C185" s="73"/>
      <c r="D185" s="74"/>
      <c r="E185" s="4"/>
      <c r="F185" s="72" t="s">
        <v>10</v>
      </c>
      <c r="G185" s="74"/>
      <c r="H185" s="72" t="s">
        <v>95</v>
      </c>
      <c r="I185" s="73"/>
      <c r="J185" s="73"/>
      <c r="K185" s="74"/>
      <c r="L185" s="72" t="s">
        <v>96</v>
      </c>
      <c r="M185" s="73"/>
      <c r="N185" s="73"/>
      <c r="O185" s="73"/>
      <c r="P185" s="73"/>
      <c r="Q185" s="73"/>
      <c r="R185" s="73"/>
      <c r="S185" s="74"/>
      <c r="T185" s="81">
        <v>147.63</v>
      </c>
      <c r="U185" s="82"/>
      <c r="V185" s="82"/>
      <c r="W185" s="83"/>
      <c r="X185" s="81">
        <v>259.24</v>
      </c>
      <c r="Y185" s="82"/>
      <c r="Z185" s="83"/>
      <c r="AA185" s="81">
        <v>99.88</v>
      </c>
      <c r="AB185" s="83"/>
      <c r="AC185" s="81">
        <v>262</v>
      </c>
      <c r="AD185" s="82"/>
      <c r="AE185" s="83"/>
      <c r="AF185" s="67">
        <v>275</v>
      </c>
      <c r="AG185" s="69"/>
      <c r="AH185" s="67">
        <v>289</v>
      </c>
      <c r="AI185" s="68"/>
      <c r="AJ185" s="69"/>
      <c r="AK185" s="29">
        <v>303</v>
      </c>
      <c r="AL185" s="1"/>
      <c r="AM185" s="1"/>
    </row>
    <row r="186" spans="1:39" ht="12.75">
      <c r="A186" s="5" t="s">
        <v>8</v>
      </c>
      <c r="B186" s="72" t="s">
        <v>9</v>
      </c>
      <c r="C186" s="73"/>
      <c r="D186" s="74"/>
      <c r="E186" s="4"/>
      <c r="F186" s="72" t="s">
        <v>10</v>
      </c>
      <c r="G186" s="74"/>
      <c r="H186" s="72" t="s">
        <v>97</v>
      </c>
      <c r="I186" s="73"/>
      <c r="J186" s="73"/>
      <c r="K186" s="74"/>
      <c r="L186" s="72" t="s">
        <v>98</v>
      </c>
      <c r="M186" s="73"/>
      <c r="N186" s="73"/>
      <c r="O186" s="73"/>
      <c r="P186" s="73"/>
      <c r="Q186" s="73"/>
      <c r="R186" s="73"/>
      <c r="S186" s="74"/>
      <c r="T186" s="81">
        <v>306.24</v>
      </c>
      <c r="U186" s="82"/>
      <c r="V186" s="82"/>
      <c r="W186" s="83"/>
      <c r="X186" s="81">
        <v>547.94</v>
      </c>
      <c r="Y186" s="82"/>
      <c r="Z186" s="83"/>
      <c r="AA186" s="81">
        <v>316.41</v>
      </c>
      <c r="AB186" s="83"/>
      <c r="AC186" s="81">
        <v>570</v>
      </c>
      <c r="AD186" s="82"/>
      <c r="AE186" s="83"/>
      <c r="AF186" s="67">
        <v>599</v>
      </c>
      <c r="AG186" s="69"/>
      <c r="AH186" s="67">
        <v>628</v>
      </c>
      <c r="AI186" s="68"/>
      <c r="AJ186" s="69"/>
      <c r="AK186" s="29">
        <v>660</v>
      </c>
      <c r="AL186" s="1"/>
      <c r="AM186" s="1"/>
    </row>
    <row r="187" spans="1:39" ht="12.75">
      <c r="A187" s="5" t="s">
        <v>8</v>
      </c>
      <c r="B187" s="72" t="s">
        <v>9</v>
      </c>
      <c r="C187" s="73"/>
      <c r="D187" s="74"/>
      <c r="E187" s="4"/>
      <c r="F187" s="72" t="s">
        <v>10</v>
      </c>
      <c r="G187" s="74"/>
      <c r="H187" s="72" t="s">
        <v>99</v>
      </c>
      <c r="I187" s="73"/>
      <c r="J187" s="73"/>
      <c r="K187" s="74"/>
      <c r="L187" s="72" t="s">
        <v>100</v>
      </c>
      <c r="M187" s="73"/>
      <c r="N187" s="73"/>
      <c r="O187" s="73"/>
      <c r="P187" s="73"/>
      <c r="Q187" s="73"/>
      <c r="R187" s="73"/>
      <c r="S187" s="74"/>
      <c r="T187" s="81">
        <v>349.61</v>
      </c>
      <c r="U187" s="82"/>
      <c r="V187" s="82"/>
      <c r="W187" s="83"/>
      <c r="X187" s="81">
        <v>494.66</v>
      </c>
      <c r="Y187" s="82"/>
      <c r="Z187" s="83"/>
      <c r="AA187" s="81">
        <v>89.9</v>
      </c>
      <c r="AB187" s="83"/>
      <c r="AC187" s="81">
        <v>595</v>
      </c>
      <c r="AD187" s="82"/>
      <c r="AE187" s="83"/>
      <c r="AF187" s="67">
        <v>625</v>
      </c>
      <c r="AG187" s="69"/>
      <c r="AH187" s="67">
        <v>656</v>
      </c>
      <c r="AI187" s="68"/>
      <c r="AJ187" s="69"/>
      <c r="AK187" s="29">
        <v>689</v>
      </c>
      <c r="AL187" s="1"/>
      <c r="AM187" s="1"/>
    </row>
    <row r="188" spans="1:39" ht="12.75">
      <c r="A188" s="5" t="s">
        <v>8</v>
      </c>
      <c r="B188" s="72" t="s">
        <v>9</v>
      </c>
      <c r="C188" s="73"/>
      <c r="D188" s="74"/>
      <c r="E188" s="4"/>
      <c r="F188" s="72" t="s">
        <v>10</v>
      </c>
      <c r="G188" s="74"/>
      <c r="H188" s="72" t="s">
        <v>101</v>
      </c>
      <c r="I188" s="73"/>
      <c r="J188" s="73"/>
      <c r="K188" s="74"/>
      <c r="L188" s="72" t="s">
        <v>242</v>
      </c>
      <c r="M188" s="73"/>
      <c r="N188" s="73"/>
      <c r="O188" s="73"/>
      <c r="P188" s="73"/>
      <c r="Q188" s="73"/>
      <c r="R188" s="73"/>
      <c r="S188" s="74"/>
      <c r="T188" s="81">
        <v>171.33</v>
      </c>
      <c r="U188" s="82"/>
      <c r="V188" s="82"/>
      <c r="W188" s="83"/>
      <c r="X188" s="81">
        <v>442.27</v>
      </c>
      <c r="Y188" s="82"/>
      <c r="Z188" s="83"/>
      <c r="AA188" s="81">
        <v>500.94</v>
      </c>
      <c r="AB188" s="83"/>
      <c r="AC188" s="81">
        <v>390</v>
      </c>
      <c r="AD188" s="82"/>
      <c r="AE188" s="83"/>
      <c r="AF188" s="67">
        <v>690</v>
      </c>
      <c r="AG188" s="69"/>
      <c r="AH188" s="67">
        <v>725</v>
      </c>
      <c r="AI188" s="68"/>
      <c r="AJ188" s="69"/>
      <c r="AK188" s="29">
        <v>762</v>
      </c>
      <c r="AL188" s="1"/>
      <c r="AM188" s="1"/>
    </row>
    <row r="189" spans="1:39" ht="12.75">
      <c r="A189" s="5" t="s">
        <v>8</v>
      </c>
      <c r="B189" s="72" t="s">
        <v>9</v>
      </c>
      <c r="C189" s="73"/>
      <c r="D189" s="74"/>
      <c r="E189" s="4"/>
      <c r="F189" s="72" t="s">
        <v>10</v>
      </c>
      <c r="G189" s="74"/>
      <c r="H189" s="72" t="s">
        <v>243</v>
      </c>
      <c r="I189" s="73"/>
      <c r="J189" s="73"/>
      <c r="K189" s="74"/>
      <c r="L189" s="72" t="s">
        <v>244</v>
      </c>
      <c r="M189" s="73"/>
      <c r="N189" s="73"/>
      <c r="O189" s="73"/>
      <c r="P189" s="73"/>
      <c r="Q189" s="73"/>
      <c r="R189" s="73"/>
      <c r="S189" s="74"/>
      <c r="T189" s="81">
        <v>0</v>
      </c>
      <c r="U189" s="82"/>
      <c r="V189" s="82"/>
      <c r="W189" s="83"/>
      <c r="X189" s="81">
        <v>417.45</v>
      </c>
      <c r="Y189" s="82"/>
      <c r="Z189" s="83"/>
      <c r="AA189" s="81">
        <v>0</v>
      </c>
      <c r="AB189" s="83"/>
      <c r="AC189" s="81">
        <v>600</v>
      </c>
      <c r="AD189" s="82"/>
      <c r="AE189" s="83"/>
      <c r="AF189" s="67">
        <v>630</v>
      </c>
      <c r="AG189" s="69"/>
      <c r="AH189" s="67">
        <v>662</v>
      </c>
      <c r="AI189" s="68"/>
      <c r="AJ189" s="69"/>
      <c r="AK189" s="29">
        <v>695</v>
      </c>
      <c r="AL189" s="1"/>
      <c r="AM189" s="1"/>
    </row>
    <row r="190" spans="1:39" ht="12.75">
      <c r="A190" s="5" t="s">
        <v>8</v>
      </c>
      <c r="B190" s="72" t="s">
        <v>9</v>
      </c>
      <c r="C190" s="73"/>
      <c r="D190" s="74"/>
      <c r="E190" s="4"/>
      <c r="F190" s="72" t="s">
        <v>10</v>
      </c>
      <c r="G190" s="74"/>
      <c r="H190" s="72" t="s">
        <v>143</v>
      </c>
      <c r="I190" s="73"/>
      <c r="J190" s="73"/>
      <c r="K190" s="74"/>
      <c r="L190" s="72" t="s">
        <v>245</v>
      </c>
      <c r="M190" s="73"/>
      <c r="N190" s="73"/>
      <c r="O190" s="73"/>
      <c r="P190" s="73"/>
      <c r="Q190" s="73"/>
      <c r="R190" s="73"/>
      <c r="S190" s="74"/>
      <c r="T190" s="81">
        <v>10089.7</v>
      </c>
      <c r="U190" s="82"/>
      <c r="V190" s="82"/>
      <c r="W190" s="83"/>
      <c r="X190" s="81">
        <v>9999</v>
      </c>
      <c r="Y190" s="82"/>
      <c r="Z190" s="83"/>
      <c r="AA190" s="81">
        <v>-6322.14</v>
      </c>
      <c r="AB190" s="83"/>
      <c r="AC190" s="81">
        <v>7500</v>
      </c>
      <c r="AD190" s="82"/>
      <c r="AE190" s="83"/>
      <c r="AF190" s="67">
        <v>7875</v>
      </c>
      <c r="AG190" s="69"/>
      <c r="AH190" s="67">
        <v>8269</v>
      </c>
      <c r="AI190" s="68"/>
      <c r="AJ190" s="69"/>
      <c r="AK190" s="29">
        <v>8683</v>
      </c>
      <c r="AL190" s="1"/>
      <c r="AM190" s="1"/>
    </row>
    <row r="191" spans="1:39" ht="12.75">
      <c r="A191" s="5" t="s">
        <v>8</v>
      </c>
      <c r="B191" s="72" t="s">
        <v>9</v>
      </c>
      <c r="C191" s="73"/>
      <c r="D191" s="74"/>
      <c r="E191" s="4"/>
      <c r="F191" s="72" t="s">
        <v>10</v>
      </c>
      <c r="G191" s="74"/>
      <c r="H191" s="72" t="s">
        <v>111</v>
      </c>
      <c r="I191" s="73"/>
      <c r="J191" s="73"/>
      <c r="K191" s="74"/>
      <c r="L191" s="72" t="s">
        <v>112</v>
      </c>
      <c r="M191" s="73"/>
      <c r="N191" s="73"/>
      <c r="O191" s="73"/>
      <c r="P191" s="73"/>
      <c r="Q191" s="73"/>
      <c r="R191" s="73"/>
      <c r="S191" s="74"/>
      <c r="T191" s="81">
        <v>921.83</v>
      </c>
      <c r="U191" s="82"/>
      <c r="V191" s="82"/>
      <c r="W191" s="83"/>
      <c r="X191" s="81">
        <v>1618.03</v>
      </c>
      <c r="Y191" s="82"/>
      <c r="Z191" s="83"/>
      <c r="AA191" s="81">
        <v>587.38</v>
      </c>
      <c r="AB191" s="83"/>
      <c r="AC191" s="81">
        <v>500</v>
      </c>
      <c r="AD191" s="82"/>
      <c r="AE191" s="83"/>
      <c r="AF191" s="67">
        <v>525</v>
      </c>
      <c r="AG191" s="69"/>
      <c r="AH191" s="67">
        <v>551</v>
      </c>
      <c r="AI191" s="68"/>
      <c r="AJ191" s="69"/>
      <c r="AK191" s="29">
        <v>579</v>
      </c>
      <c r="AL191" s="1"/>
      <c r="AM191" s="1"/>
    </row>
    <row r="192" spans="1:39" ht="12.75">
      <c r="A192" s="5" t="s">
        <v>8</v>
      </c>
      <c r="B192" s="72" t="s">
        <v>9</v>
      </c>
      <c r="C192" s="73"/>
      <c r="D192" s="74"/>
      <c r="E192" s="4"/>
      <c r="F192" s="72" t="s">
        <v>10</v>
      </c>
      <c r="G192" s="74"/>
      <c r="H192" s="72" t="s">
        <v>113</v>
      </c>
      <c r="I192" s="73"/>
      <c r="J192" s="73"/>
      <c r="K192" s="74"/>
      <c r="L192" s="72" t="s">
        <v>246</v>
      </c>
      <c r="M192" s="73"/>
      <c r="N192" s="73"/>
      <c r="O192" s="73"/>
      <c r="P192" s="73"/>
      <c r="Q192" s="73"/>
      <c r="R192" s="73"/>
      <c r="S192" s="74"/>
      <c r="T192" s="81">
        <v>88.48</v>
      </c>
      <c r="U192" s="82"/>
      <c r="V192" s="82"/>
      <c r="W192" s="83"/>
      <c r="X192" s="81">
        <v>177.4</v>
      </c>
      <c r="Y192" s="82"/>
      <c r="Z192" s="83"/>
      <c r="AA192" s="81">
        <v>87.57000000000001</v>
      </c>
      <c r="AB192" s="83"/>
      <c r="AC192" s="81">
        <v>180</v>
      </c>
      <c r="AD192" s="82"/>
      <c r="AE192" s="83"/>
      <c r="AF192" s="67">
        <v>189</v>
      </c>
      <c r="AG192" s="69"/>
      <c r="AH192" s="67">
        <v>198</v>
      </c>
      <c r="AI192" s="68"/>
      <c r="AJ192" s="69"/>
      <c r="AK192" s="29">
        <v>208</v>
      </c>
      <c r="AL192" s="1"/>
      <c r="AM192" s="1"/>
    </row>
    <row r="193" spans="1:39" ht="12.75">
      <c r="A193" s="5" t="s">
        <v>8</v>
      </c>
      <c r="B193" s="72" t="s">
        <v>9</v>
      </c>
      <c r="C193" s="73"/>
      <c r="D193" s="74"/>
      <c r="E193" s="4"/>
      <c r="F193" s="72" t="s">
        <v>10</v>
      </c>
      <c r="G193" s="74"/>
      <c r="H193" s="72" t="s">
        <v>247</v>
      </c>
      <c r="I193" s="73"/>
      <c r="J193" s="73"/>
      <c r="K193" s="74"/>
      <c r="L193" s="72" t="s">
        <v>248</v>
      </c>
      <c r="M193" s="73"/>
      <c r="N193" s="73"/>
      <c r="O193" s="73"/>
      <c r="P193" s="73"/>
      <c r="Q193" s="73"/>
      <c r="R193" s="73"/>
      <c r="S193" s="74"/>
      <c r="T193" s="81">
        <v>0</v>
      </c>
      <c r="U193" s="82"/>
      <c r="V193" s="82"/>
      <c r="W193" s="83"/>
      <c r="X193" s="81">
        <v>81200</v>
      </c>
      <c r="Y193" s="82"/>
      <c r="Z193" s="83"/>
      <c r="AA193" s="81">
        <v>64300</v>
      </c>
      <c r="AB193" s="83"/>
      <c r="AC193" s="81">
        <v>85825</v>
      </c>
      <c r="AD193" s="82"/>
      <c r="AE193" s="83"/>
      <c r="AF193" s="67">
        <v>85825</v>
      </c>
      <c r="AG193" s="69"/>
      <c r="AH193" s="67">
        <v>90116</v>
      </c>
      <c r="AI193" s="68"/>
      <c r="AJ193" s="69"/>
      <c r="AK193" s="29">
        <v>94622</v>
      </c>
      <c r="AL193" s="1"/>
      <c r="AM193" s="1"/>
    </row>
    <row r="194" spans="1:39" ht="12.75">
      <c r="A194" s="5" t="s">
        <v>8</v>
      </c>
      <c r="B194" s="72" t="s">
        <v>67</v>
      </c>
      <c r="C194" s="73"/>
      <c r="D194" s="74"/>
      <c r="E194" s="4"/>
      <c r="F194" s="72" t="s">
        <v>10</v>
      </c>
      <c r="G194" s="74"/>
      <c r="H194" s="72" t="s">
        <v>172</v>
      </c>
      <c r="I194" s="73"/>
      <c r="J194" s="73"/>
      <c r="K194" s="74"/>
      <c r="L194" s="72" t="s">
        <v>173</v>
      </c>
      <c r="M194" s="73"/>
      <c r="N194" s="73"/>
      <c r="O194" s="73"/>
      <c r="P194" s="73"/>
      <c r="Q194" s="73"/>
      <c r="R194" s="73"/>
      <c r="S194" s="74"/>
      <c r="T194" s="81">
        <v>0</v>
      </c>
      <c r="U194" s="82"/>
      <c r="V194" s="82"/>
      <c r="W194" s="83"/>
      <c r="X194" s="81">
        <v>0</v>
      </c>
      <c r="Y194" s="82"/>
      <c r="Z194" s="83"/>
      <c r="AA194" s="81">
        <v>40.410000000000004</v>
      </c>
      <c r="AB194" s="83"/>
      <c r="AC194" s="81">
        <v>0</v>
      </c>
      <c r="AD194" s="82"/>
      <c r="AE194" s="83"/>
      <c r="AF194" s="67">
        <v>0</v>
      </c>
      <c r="AG194" s="69"/>
      <c r="AH194" s="67">
        <v>0</v>
      </c>
      <c r="AI194" s="68"/>
      <c r="AJ194" s="69"/>
      <c r="AK194" s="29">
        <v>0</v>
      </c>
      <c r="AL194" s="1"/>
      <c r="AM194" s="1"/>
    </row>
    <row r="195" spans="1:39" ht="12.75">
      <c r="A195" s="5" t="s">
        <v>249</v>
      </c>
      <c r="B195" s="72" t="s">
        <v>12</v>
      </c>
      <c r="C195" s="73"/>
      <c r="D195" s="74"/>
      <c r="E195" s="4"/>
      <c r="F195" s="72" t="s">
        <v>250</v>
      </c>
      <c r="G195" s="74"/>
      <c r="H195" s="72" t="s">
        <v>82</v>
      </c>
      <c r="I195" s="73"/>
      <c r="J195" s="73"/>
      <c r="K195" s="74"/>
      <c r="L195" s="72" t="s">
        <v>83</v>
      </c>
      <c r="M195" s="73"/>
      <c r="N195" s="73"/>
      <c r="O195" s="73"/>
      <c r="P195" s="73"/>
      <c r="Q195" s="73"/>
      <c r="R195" s="73"/>
      <c r="S195" s="74"/>
      <c r="T195" s="81">
        <v>0</v>
      </c>
      <c r="U195" s="82"/>
      <c r="V195" s="82"/>
      <c r="W195" s="83"/>
      <c r="X195" s="81">
        <v>180</v>
      </c>
      <c r="Y195" s="82"/>
      <c r="Z195" s="83"/>
      <c r="AA195" s="81">
        <v>0</v>
      </c>
      <c r="AB195" s="83"/>
      <c r="AC195" s="81">
        <v>200</v>
      </c>
      <c r="AD195" s="82"/>
      <c r="AE195" s="83"/>
      <c r="AF195" s="67">
        <v>210</v>
      </c>
      <c r="AG195" s="69"/>
      <c r="AH195" s="67">
        <v>221</v>
      </c>
      <c r="AI195" s="68"/>
      <c r="AJ195" s="69"/>
      <c r="AK195" s="29">
        <v>232</v>
      </c>
      <c r="AL195" s="1"/>
      <c r="AM195" s="1"/>
    </row>
    <row r="196" spans="1:39" ht="12.75">
      <c r="A196" s="5" t="s">
        <v>249</v>
      </c>
      <c r="B196" s="72" t="s">
        <v>12</v>
      </c>
      <c r="C196" s="73"/>
      <c r="D196" s="74"/>
      <c r="E196" s="4"/>
      <c r="F196" s="72" t="s">
        <v>250</v>
      </c>
      <c r="G196" s="74"/>
      <c r="H196" s="72" t="s">
        <v>122</v>
      </c>
      <c r="I196" s="73"/>
      <c r="J196" s="73"/>
      <c r="K196" s="74"/>
      <c r="L196" s="72" t="s">
        <v>123</v>
      </c>
      <c r="M196" s="73"/>
      <c r="N196" s="73"/>
      <c r="O196" s="73"/>
      <c r="P196" s="73"/>
      <c r="Q196" s="73"/>
      <c r="R196" s="73"/>
      <c r="S196" s="74"/>
      <c r="T196" s="81">
        <v>0</v>
      </c>
      <c r="U196" s="82"/>
      <c r="V196" s="82"/>
      <c r="W196" s="83"/>
      <c r="X196" s="81">
        <v>79.2</v>
      </c>
      <c r="Y196" s="82"/>
      <c r="Z196" s="83"/>
      <c r="AA196" s="81">
        <v>0</v>
      </c>
      <c r="AB196" s="83"/>
      <c r="AC196" s="81">
        <v>80</v>
      </c>
      <c r="AD196" s="82"/>
      <c r="AE196" s="83"/>
      <c r="AF196" s="67">
        <v>84</v>
      </c>
      <c r="AG196" s="69"/>
      <c r="AH196" s="67">
        <v>88</v>
      </c>
      <c r="AI196" s="68"/>
      <c r="AJ196" s="69"/>
      <c r="AK196" s="29">
        <v>93</v>
      </c>
      <c r="AL196" s="1"/>
      <c r="AM196" s="1"/>
    </row>
    <row r="197" spans="1:39" ht="12.75">
      <c r="A197" s="5" t="s">
        <v>249</v>
      </c>
      <c r="B197" s="72" t="s">
        <v>12</v>
      </c>
      <c r="C197" s="73"/>
      <c r="D197" s="74"/>
      <c r="E197" s="4"/>
      <c r="F197" s="72" t="s">
        <v>250</v>
      </c>
      <c r="G197" s="74"/>
      <c r="H197" s="72" t="s">
        <v>93</v>
      </c>
      <c r="I197" s="73"/>
      <c r="J197" s="73"/>
      <c r="K197" s="74"/>
      <c r="L197" s="72" t="s">
        <v>251</v>
      </c>
      <c r="M197" s="73"/>
      <c r="N197" s="73"/>
      <c r="O197" s="73"/>
      <c r="P197" s="73"/>
      <c r="Q197" s="73"/>
      <c r="R197" s="73"/>
      <c r="S197" s="74"/>
      <c r="T197" s="81">
        <v>0</v>
      </c>
      <c r="U197" s="82"/>
      <c r="V197" s="82"/>
      <c r="W197" s="83"/>
      <c r="X197" s="81">
        <v>0</v>
      </c>
      <c r="Y197" s="82"/>
      <c r="Z197" s="83"/>
      <c r="AA197" s="81">
        <v>0</v>
      </c>
      <c r="AB197" s="83"/>
      <c r="AC197" s="81">
        <v>0</v>
      </c>
      <c r="AD197" s="82"/>
      <c r="AE197" s="83"/>
      <c r="AF197" s="67">
        <v>0</v>
      </c>
      <c r="AG197" s="69"/>
      <c r="AH197" s="67">
        <v>0</v>
      </c>
      <c r="AI197" s="68"/>
      <c r="AJ197" s="69"/>
      <c r="AK197" s="29">
        <v>0</v>
      </c>
      <c r="AL197" s="1"/>
      <c r="AM197" s="1"/>
    </row>
    <row r="198" spans="1:39" ht="12.75">
      <c r="A198" s="5" t="s">
        <v>249</v>
      </c>
      <c r="B198" s="72" t="s">
        <v>12</v>
      </c>
      <c r="C198" s="73"/>
      <c r="D198" s="74"/>
      <c r="E198" s="4"/>
      <c r="F198" s="72" t="s">
        <v>250</v>
      </c>
      <c r="G198" s="74"/>
      <c r="H198" s="72" t="s">
        <v>252</v>
      </c>
      <c r="I198" s="73"/>
      <c r="J198" s="73"/>
      <c r="K198" s="74"/>
      <c r="L198" s="72" t="s">
        <v>253</v>
      </c>
      <c r="M198" s="73"/>
      <c r="N198" s="73"/>
      <c r="O198" s="73"/>
      <c r="P198" s="73"/>
      <c r="Q198" s="73"/>
      <c r="R198" s="73"/>
      <c r="S198" s="74"/>
      <c r="T198" s="81">
        <v>6</v>
      </c>
      <c r="U198" s="82"/>
      <c r="V198" s="82"/>
      <c r="W198" s="83"/>
      <c r="X198" s="81">
        <v>12</v>
      </c>
      <c r="Y198" s="82"/>
      <c r="Z198" s="83"/>
      <c r="AA198" s="81">
        <v>0</v>
      </c>
      <c r="AB198" s="83"/>
      <c r="AC198" s="81">
        <v>15</v>
      </c>
      <c r="AD198" s="82"/>
      <c r="AE198" s="83"/>
      <c r="AF198" s="67">
        <v>16</v>
      </c>
      <c r="AG198" s="69"/>
      <c r="AH198" s="67">
        <v>17</v>
      </c>
      <c r="AI198" s="68"/>
      <c r="AJ198" s="69"/>
      <c r="AK198" s="29">
        <v>17</v>
      </c>
      <c r="AL198" s="1"/>
      <c r="AM198" s="1"/>
    </row>
    <row r="199" spans="1:39" ht="12.75">
      <c r="A199" s="5" t="s">
        <v>249</v>
      </c>
      <c r="B199" s="72" t="s">
        <v>12</v>
      </c>
      <c r="C199" s="73"/>
      <c r="D199" s="74"/>
      <c r="E199" s="4"/>
      <c r="F199" s="72" t="s">
        <v>250</v>
      </c>
      <c r="G199" s="74"/>
      <c r="H199" s="72" t="s">
        <v>105</v>
      </c>
      <c r="I199" s="73"/>
      <c r="J199" s="73"/>
      <c r="K199" s="74"/>
      <c r="L199" s="72" t="s">
        <v>254</v>
      </c>
      <c r="M199" s="73"/>
      <c r="N199" s="73"/>
      <c r="O199" s="73"/>
      <c r="P199" s="73"/>
      <c r="Q199" s="73"/>
      <c r="R199" s="73"/>
      <c r="S199" s="74"/>
      <c r="T199" s="81">
        <v>5</v>
      </c>
      <c r="U199" s="82"/>
      <c r="V199" s="82"/>
      <c r="W199" s="83"/>
      <c r="X199" s="81">
        <v>15</v>
      </c>
      <c r="Y199" s="82"/>
      <c r="Z199" s="83"/>
      <c r="AA199" s="81">
        <v>59.2</v>
      </c>
      <c r="AB199" s="83"/>
      <c r="AC199" s="81">
        <v>20</v>
      </c>
      <c r="AD199" s="82"/>
      <c r="AE199" s="83"/>
      <c r="AF199" s="67">
        <v>21</v>
      </c>
      <c r="AG199" s="69"/>
      <c r="AH199" s="67">
        <v>22</v>
      </c>
      <c r="AI199" s="68"/>
      <c r="AJ199" s="69"/>
      <c r="AK199" s="29">
        <v>23</v>
      </c>
      <c r="AL199" s="1"/>
      <c r="AM199" s="1"/>
    </row>
    <row r="200" spans="1:39" ht="12.75">
      <c r="A200" s="5" t="s">
        <v>249</v>
      </c>
      <c r="B200" s="72" t="s">
        <v>12</v>
      </c>
      <c r="C200" s="73"/>
      <c r="D200" s="74"/>
      <c r="E200" s="4"/>
      <c r="F200" s="72" t="s">
        <v>250</v>
      </c>
      <c r="G200" s="74"/>
      <c r="H200" s="72" t="s">
        <v>86</v>
      </c>
      <c r="I200" s="73"/>
      <c r="J200" s="73"/>
      <c r="K200" s="74"/>
      <c r="L200" s="72" t="s">
        <v>255</v>
      </c>
      <c r="M200" s="73"/>
      <c r="N200" s="73"/>
      <c r="O200" s="73"/>
      <c r="P200" s="73"/>
      <c r="Q200" s="73"/>
      <c r="R200" s="73"/>
      <c r="S200" s="74"/>
      <c r="T200" s="81">
        <v>30</v>
      </c>
      <c r="U200" s="82"/>
      <c r="V200" s="82"/>
      <c r="W200" s="83"/>
      <c r="X200" s="81">
        <v>35</v>
      </c>
      <c r="Y200" s="82"/>
      <c r="Z200" s="83"/>
      <c r="AA200" s="81">
        <v>10</v>
      </c>
      <c r="AB200" s="83"/>
      <c r="AC200" s="81">
        <v>40</v>
      </c>
      <c r="AD200" s="82"/>
      <c r="AE200" s="83"/>
      <c r="AF200" s="67">
        <v>42</v>
      </c>
      <c r="AG200" s="69"/>
      <c r="AH200" s="67">
        <v>44</v>
      </c>
      <c r="AI200" s="68"/>
      <c r="AJ200" s="69"/>
      <c r="AK200" s="29">
        <v>46</v>
      </c>
      <c r="AL200" s="1"/>
      <c r="AM200" s="1"/>
    </row>
    <row r="201" spans="1:39" ht="12.75">
      <c r="A201" s="5" t="s">
        <v>249</v>
      </c>
      <c r="B201" s="72">
        <v>111</v>
      </c>
      <c r="C201" s="73"/>
      <c r="D201" s="74"/>
      <c r="E201" s="4"/>
      <c r="F201" s="72" t="s">
        <v>250</v>
      </c>
      <c r="G201" s="74"/>
      <c r="H201" s="72" t="s">
        <v>109</v>
      </c>
      <c r="I201" s="73"/>
      <c r="J201" s="73"/>
      <c r="K201" s="74"/>
      <c r="L201" s="72" t="s">
        <v>256</v>
      </c>
      <c r="M201" s="73"/>
      <c r="N201" s="73"/>
      <c r="O201" s="73"/>
      <c r="P201" s="73"/>
      <c r="Q201" s="73"/>
      <c r="R201" s="73"/>
      <c r="S201" s="74"/>
      <c r="T201" s="81">
        <v>0</v>
      </c>
      <c r="U201" s="82"/>
      <c r="V201" s="82"/>
      <c r="W201" s="83"/>
      <c r="X201" s="81">
        <v>0</v>
      </c>
      <c r="Y201" s="82"/>
      <c r="Z201" s="83"/>
      <c r="AA201" s="81">
        <v>18</v>
      </c>
      <c r="AB201" s="83"/>
      <c r="AC201" s="81">
        <v>0</v>
      </c>
      <c r="AD201" s="82"/>
      <c r="AE201" s="83"/>
      <c r="AF201" s="67">
        <v>0</v>
      </c>
      <c r="AG201" s="69"/>
      <c r="AH201" s="67">
        <v>0</v>
      </c>
      <c r="AI201" s="68"/>
      <c r="AJ201" s="69"/>
      <c r="AK201" s="29">
        <v>0</v>
      </c>
      <c r="AL201" s="1"/>
      <c r="AM201" s="1"/>
    </row>
    <row r="202" spans="1:39" ht="12.75">
      <c r="A202" s="5" t="s">
        <v>249</v>
      </c>
      <c r="B202" s="72" t="s">
        <v>12</v>
      </c>
      <c r="C202" s="73"/>
      <c r="D202" s="74"/>
      <c r="E202" s="4"/>
      <c r="F202" s="72" t="s">
        <v>250</v>
      </c>
      <c r="G202" s="74"/>
      <c r="H202" s="72" t="s">
        <v>88</v>
      </c>
      <c r="I202" s="73"/>
      <c r="J202" s="73"/>
      <c r="K202" s="74"/>
      <c r="L202" s="72" t="s">
        <v>257</v>
      </c>
      <c r="M202" s="73"/>
      <c r="N202" s="73"/>
      <c r="O202" s="73"/>
      <c r="P202" s="73"/>
      <c r="Q202" s="73"/>
      <c r="R202" s="73"/>
      <c r="S202" s="74"/>
      <c r="T202" s="81">
        <v>10</v>
      </c>
      <c r="U202" s="82"/>
      <c r="V202" s="82"/>
      <c r="W202" s="83"/>
      <c r="X202" s="81">
        <v>20</v>
      </c>
      <c r="Y202" s="82"/>
      <c r="Z202" s="83"/>
      <c r="AA202" s="81">
        <v>20</v>
      </c>
      <c r="AB202" s="83"/>
      <c r="AC202" s="81">
        <v>25</v>
      </c>
      <c r="AD202" s="82"/>
      <c r="AE202" s="83"/>
      <c r="AF202" s="67">
        <v>26</v>
      </c>
      <c r="AG202" s="69"/>
      <c r="AH202" s="67">
        <v>28</v>
      </c>
      <c r="AI202" s="68"/>
      <c r="AJ202" s="69"/>
      <c r="AK202" s="29">
        <v>29</v>
      </c>
      <c r="AL202" s="1"/>
      <c r="AM202" s="1"/>
    </row>
    <row r="203" spans="1:39" ht="12.75">
      <c r="A203" s="5" t="s">
        <v>249</v>
      </c>
      <c r="B203" s="72" t="s">
        <v>12</v>
      </c>
      <c r="C203" s="73"/>
      <c r="D203" s="74"/>
      <c r="E203" s="4"/>
      <c r="F203" s="72" t="s">
        <v>250</v>
      </c>
      <c r="G203" s="74"/>
      <c r="H203" s="72" t="s">
        <v>205</v>
      </c>
      <c r="I203" s="73"/>
      <c r="J203" s="73"/>
      <c r="K203" s="74"/>
      <c r="L203" s="72" t="s">
        <v>258</v>
      </c>
      <c r="M203" s="73"/>
      <c r="N203" s="73"/>
      <c r="O203" s="73"/>
      <c r="P203" s="73"/>
      <c r="Q203" s="73"/>
      <c r="R203" s="73"/>
      <c r="S203" s="74"/>
      <c r="T203" s="81">
        <v>0</v>
      </c>
      <c r="U203" s="82"/>
      <c r="V203" s="82"/>
      <c r="W203" s="83"/>
      <c r="X203" s="81">
        <v>20</v>
      </c>
      <c r="Y203" s="82"/>
      <c r="Z203" s="83"/>
      <c r="AA203" s="81">
        <v>0</v>
      </c>
      <c r="AB203" s="83"/>
      <c r="AC203" s="81">
        <v>20</v>
      </c>
      <c r="AD203" s="82"/>
      <c r="AE203" s="83"/>
      <c r="AF203" s="67">
        <v>21</v>
      </c>
      <c r="AG203" s="69"/>
      <c r="AH203" s="67">
        <v>22</v>
      </c>
      <c r="AI203" s="68"/>
      <c r="AJ203" s="69"/>
      <c r="AK203" s="29">
        <v>23</v>
      </c>
      <c r="AL203" s="1"/>
      <c r="AM203" s="1"/>
    </row>
    <row r="204" spans="1:39" ht="12.75">
      <c r="A204" s="5" t="s">
        <v>249</v>
      </c>
      <c r="B204" s="72" t="s">
        <v>12</v>
      </c>
      <c r="C204" s="73"/>
      <c r="D204" s="74"/>
      <c r="E204" s="4"/>
      <c r="F204" s="72" t="s">
        <v>250</v>
      </c>
      <c r="G204" s="74"/>
      <c r="H204" s="72" t="s">
        <v>259</v>
      </c>
      <c r="I204" s="73"/>
      <c r="J204" s="73"/>
      <c r="K204" s="74"/>
      <c r="L204" s="72" t="s">
        <v>260</v>
      </c>
      <c r="M204" s="73"/>
      <c r="N204" s="73"/>
      <c r="O204" s="73"/>
      <c r="P204" s="73"/>
      <c r="Q204" s="73"/>
      <c r="R204" s="73"/>
      <c r="S204" s="74"/>
      <c r="T204" s="81">
        <v>6</v>
      </c>
      <c r="U204" s="82"/>
      <c r="V204" s="82"/>
      <c r="W204" s="83"/>
      <c r="X204" s="81">
        <v>12</v>
      </c>
      <c r="Y204" s="82"/>
      <c r="Z204" s="83"/>
      <c r="AA204" s="81">
        <v>0</v>
      </c>
      <c r="AB204" s="83"/>
      <c r="AC204" s="81">
        <v>15</v>
      </c>
      <c r="AD204" s="82"/>
      <c r="AE204" s="83"/>
      <c r="AF204" s="67">
        <v>16</v>
      </c>
      <c r="AG204" s="69"/>
      <c r="AH204" s="67">
        <v>17</v>
      </c>
      <c r="AI204" s="68"/>
      <c r="AJ204" s="69"/>
      <c r="AK204" s="29">
        <v>17</v>
      </c>
      <c r="AL204" s="1"/>
      <c r="AM204" s="1"/>
    </row>
    <row r="205" spans="1:39" ht="12.75">
      <c r="A205" s="5" t="s">
        <v>249</v>
      </c>
      <c r="B205" s="72" t="s">
        <v>12</v>
      </c>
      <c r="C205" s="73"/>
      <c r="D205" s="74"/>
      <c r="E205" s="4"/>
      <c r="F205" s="72" t="s">
        <v>250</v>
      </c>
      <c r="G205" s="74"/>
      <c r="H205" s="72" t="s">
        <v>111</v>
      </c>
      <c r="I205" s="73"/>
      <c r="J205" s="73"/>
      <c r="K205" s="74"/>
      <c r="L205" s="72" t="s">
        <v>261</v>
      </c>
      <c r="M205" s="73"/>
      <c r="N205" s="73"/>
      <c r="O205" s="73"/>
      <c r="P205" s="73"/>
      <c r="Q205" s="73"/>
      <c r="R205" s="73"/>
      <c r="S205" s="74"/>
      <c r="T205" s="81">
        <v>65.4</v>
      </c>
      <c r="U205" s="82"/>
      <c r="V205" s="82"/>
      <c r="W205" s="83"/>
      <c r="X205" s="81">
        <v>208.20000000000002</v>
      </c>
      <c r="Y205" s="82"/>
      <c r="Z205" s="83"/>
      <c r="AA205" s="81">
        <v>104.4</v>
      </c>
      <c r="AB205" s="83"/>
      <c r="AC205" s="81">
        <v>210</v>
      </c>
      <c r="AD205" s="82"/>
      <c r="AE205" s="83"/>
      <c r="AF205" s="67">
        <v>221</v>
      </c>
      <c r="AG205" s="69"/>
      <c r="AH205" s="67">
        <v>232</v>
      </c>
      <c r="AI205" s="68"/>
      <c r="AJ205" s="69"/>
      <c r="AK205" s="29">
        <v>243</v>
      </c>
      <c r="AL205" s="1"/>
      <c r="AM205" s="1"/>
    </row>
    <row r="206" spans="1:39" ht="12.75">
      <c r="A206" s="5" t="s">
        <v>249</v>
      </c>
      <c r="B206" s="72" t="s">
        <v>12</v>
      </c>
      <c r="C206" s="73"/>
      <c r="D206" s="74"/>
      <c r="E206" s="4"/>
      <c r="F206" s="72" t="s">
        <v>250</v>
      </c>
      <c r="G206" s="74"/>
      <c r="H206" s="72" t="s">
        <v>154</v>
      </c>
      <c r="I206" s="73"/>
      <c r="J206" s="73"/>
      <c r="K206" s="74"/>
      <c r="L206" s="72" t="s">
        <v>262</v>
      </c>
      <c r="M206" s="73"/>
      <c r="N206" s="73"/>
      <c r="O206" s="73"/>
      <c r="P206" s="73"/>
      <c r="Q206" s="73"/>
      <c r="R206" s="73"/>
      <c r="S206" s="74"/>
      <c r="T206" s="81">
        <v>224.46</v>
      </c>
      <c r="U206" s="82"/>
      <c r="V206" s="82"/>
      <c r="W206" s="83"/>
      <c r="X206" s="81">
        <v>686.58</v>
      </c>
      <c r="Y206" s="82"/>
      <c r="Z206" s="83"/>
      <c r="AA206" s="81">
        <v>478.08</v>
      </c>
      <c r="AB206" s="83"/>
      <c r="AC206" s="81">
        <v>700</v>
      </c>
      <c r="AD206" s="82"/>
      <c r="AE206" s="83"/>
      <c r="AF206" s="67">
        <v>735</v>
      </c>
      <c r="AG206" s="69"/>
      <c r="AH206" s="67">
        <v>772</v>
      </c>
      <c r="AI206" s="68"/>
      <c r="AJ206" s="69"/>
      <c r="AK206" s="29">
        <v>810</v>
      </c>
      <c r="AL206" s="1"/>
      <c r="AM206" s="1"/>
    </row>
    <row r="207" spans="1:39" ht="12.75">
      <c r="A207" s="5" t="s">
        <v>249</v>
      </c>
      <c r="B207" s="72" t="s">
        <v>12</v>
      </c>
      <c r="C207" s="73"/>
      <c r="D207" s="74"/>
      <c r="E207" s="4"/>
      <c r="F207" s="72" t="s">
        <v>250</v>
      </c>
      <c r="G207" s="74"/>
      <c r="H207" s="72" t="s">
        <v>146</v>
      </c>
      <c r="I207" s="73"/>
      <c r="J207" s="73"/>
      <c r="K207" s="74"/>
      <c r="L207" s="72" t="s">
        <v>263</v>
      </c>
      <c r="M207" s="73"/>
      <c r="N207" s="73"/>
      <c r="O207" s="73"/>
      <c r="P207" s="73"/>
      <c r="Q207" s="73"/>
      <c r="R207" s="73"/>
      <c r="S207" s="74"/>
      <c r="T207" s="81">
        <v>99.2</v>
      </c>
      <c r="U207" s="82"/>
      <c r="V207" s="82"/>
      <c r="W207" s="83"/>
      <c r="X207" s="81">
        <v>39.2</v>
      </c>
      <c r="Y207" s="82"/>
      <c r="Z207" s="83"/>
      <c r="AA207" s="81">
        <v>138.88</v>
      </c>
      <c r="AB207" s="83"/>
      <c r="AC207" s="81">
        <v>50</v>
      </c>
      <c r="AD207" s="82"/>
      <c r="AE207" s="83"/>
      <c r="AF207" s="67">
        <v>53</v>
      </c>
      <c r="AG207" s="69"/>
      <c r="AH207" s="67">
        <v>55</v>
      </c>
      <c r="AI207" s="68"/>
      <c r="AJ207" s="69"/>
      <c r="AK207" s="29">
        <v>58</v>
      </c>
      <c r="AL207" s="1"/>
      <c r="AM207" s="1"/>
    </row>
    <row r="208" spans="1:39" ht="14.25" customHeight="1">
      <c r="A208" s="78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1"/>
      <c r="T208" s="84">
        <v>47793.76</v>
      </c>
      <c r="U208" s="85"/>
      <c r="V208" s="85"/>
      <c r="W208" s="86"/>
      <c r="X208" s="84">
        <v>138129.53</v>
      </c>
      <c r="Y208" s="85"/>
      <c r="Z208" s="86"/>
      <c r="AA208" s="84">
        <v>108835.6</v>
      </c>
      <c r="AB208" s="86"/>
      <c r="AC208" s="84">
        <v>148484</v>
      </c>
      <c r="AD208" s="85"/>
      <c r="AE208" s="86"/>
      <c r="AF208" s="75">
        <v>158465</v>
      </c>
      <c r="AG208" s="77"/>
      <c r="AH208" s="75">
        <v>166390</v>
      </c>
      <c r="AI208" s="76"/>
      <c r="AJ208" s="77"/>
      <c r="AK208" s="30">
        <v>174743</v>
      </c>
      <c r="AL208" s="1"/>
      <c r="AM208" s="1"/>
    </row>
    <row r="209" spans="1:39" ht="12.75" customHeight="1" hidden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1"/>
      <c r="AM209" s="1"/>
    </row>
    <row r="210" spans="1:39" ht="12.75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"/>
    </row>
    <row r="211" spans="1:39" ht="15.75">
      <c r="A211" s="8" t="s">
        <v>540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2.75">
      <c r="A212" s="5" t="s">
        <v>264</v>
      </c>
      <c r="B212" s="72" t="s">
        <v>12</v>
      </c>
      <c r="C212" s="73"/>
      <c r="D212" s="74"/>
      <c r="E212" s="4"/>
      <c r="F212" s="72" t="s">
        <v>265</v>
      </c>
      <c r="G212" s="74"/>
      <c r="H212" s="72" t="s">
        <v>86</v>
      </c>
      <c r="I212" s="73"/>
      <c r="J212" s="73"/>
      <c r="K212" s="74"/>
      <c r="L212" s="72" t="s">
        <v>87</v>
      </c>
      <c r="M212" s="73"/>
      <c r="N212" s="73"/>
      <c r="O212" s="73"/>
      <c r="P212" s="73"/>
      <c r="Q212" s="73"/>
      <c r="R212" s="73"/>
      <c r="S212" s="74"/>
      <c r="T212" s="81">
        <v>1984.2</v>
      </c>
      <c r="U212" s="82"/>
      <c r="V212" s="82"/>
      <c r="W212" s="83"/>
      <c r="X212" s="81">
        <v>2572.42</v>
      </c>
      <c r="Y212" s="82"/>
      <c r="Z212" s="83"/>
      <c r="AA212" s="81">
        <v>3000</v>
      </c>
      <c r="AB212" s="83"/>
      <c r="AC212" s="81">
        <v>3000</v>
      </c>
      <c r="AD212" s="82"/>
      <c r="AE212" s="83"/>
      <c r="AF212" s="67">
        <v>3150</v>
      </c>
      <c r="AG212" s="69"/>
      <c r="AH212" s="67">
        <v>3308</v>
      </c>
      <c r="AI212" s="68"/>
      <c r="AJ212" s="69"/>
      <c r="AK212" s="29">
        <v>3473</v>
      </c>
      <c r="AL212" s="1"/>
      <c r="AM212" s="1"/>
    </row>
    <row r="213" spans="1:39" ht="12.75">
      <c r="A213" s="5" t="s">
        <v>264</v>
      </c>
      <c r="B213" s="72" t="s">
        <v>12</v>
      </c>
      <c r="C213" s="73"/>
      <c r="D213" s="74"/>
      <c r="E213" s="4"/>
      <c r="F213" s="72" t="s">
        <v>265</v>
      </c>
      <c r="G213" s="74"/>
      <c r="H213" s="72" t="s">
        <v>181</v>
      </c>
      <c r="I213" s="73"/>
      <c r="J213" s="73"/>
      <c r="K213" s="74"/>
      <c r="L213" s="72" t="s">
        <v>266</v>
      </c>
      <c r="M213" s="73"/>
      <c r="N213" s="73"/>
      <c r="O213" s="73"/>
      <c r="P213" s="73"/>
      <c r="Q213" s="73"/>
      <c r="R213" s="73"/>
      <c r="S213" s="74"/>
      <c r="T213" s="81">
        <v>1004.3000000000001</v>
      </c>
      <c r="U213" s="82"/>
      <c r="V213" s="82"/>
      <c r="W213" s="83"/>
      <c r="X213" s="81">
        <v>0</v>
      </c>
      <c r="Y213" s="82"/>
      <c r="Z213" s="83"/>
      <c r="AA213" s="81">
        <v>0</v>
      </c>
      <c r="AB213" s="83"/>
      <c r="AC213" s="81">
        <v>0</v>
      </c>
      <c r="AD213" s="82"/>
      <c r="AE213" s="83"/>
      <c r="AF213" s="67">
        <v>0</v>
      </c>
      <c r="AG213" s="69"/>
      <c r="AH213" s="67">
        <v>0</v>
      </c>
      <c r="AI213" s="68"/>
      <c r="AJ213" s="69"/>
      <c r="AK213" s="29">
        <v>0</v>
      </c>
      <c r="AL213" s="1"/>
      <c r="AM213" s="1"/>
    </row>
    <row r="214" spans="1:39" ht="12.75">
      <c r="A214" s="5" t="s">
        <v>264</v>
      </c>
      <c r="B214" s="72" t="s">
        <v>12</v>
      </c>
      <c r="C214" s="73"/>
      <c r="D214" s="74"/>
      <c r="E214" s="4"/>
      <c r="F214" s="72" t="s">
        <v>265</v>
      </c>
      <c r="G214" s="74"/>
      <c r="H214" s="72" t="s">
        <v>159</v>
      </c>
      <c r="I214" s="73"/>
      <c r="J214" s="73"/>
      <c r="K214" s="74"/>
      <c r="L214" s="72" t="s">
        <v>267</v>
      </c>
      <c r="M214" s="73"/>
      <c r="N214" s="73"/>
      <c r="O214" s="73"/>
      <c r="P214" s="73"/>
      <c r="Q214" s="73"/>
      <c r="R214" s="73"/>
      <c r="S214" s="74"/>
      <c r="T214" s="81">
        <v>0</v>
      </c>
      <c r="U214" s="82"/>
      <c r="V214" s="82"/>
      <c r="W214" s="83"/>
      <c r="X214" s="81">
        <v>0</v>
      </c>
      <c r="Y214" s="82"/>
      <c r="Z214" s="83"/>
      <c r="AA214" s="81">
        <v>0</v>
      </c>
      <c r="AB214" s="83"/>
      <c r="AC214" s="81">
        <v>0</v>
      </c>
      <c r="AD214" s="82"/>
      <c r="AE214" s="83"/>
      <c r="AF214" s="67">
        <v>0</v>
      </c>
      <c r="AG214" s="69"/>
      <c r="AH214" s="67">
        <v>0</v>
      </c>
      <c r="AI214" s="68"/>
      <c r="AJ214" s="69"/>
      <c r="AK214" s="29">
        <v>0</v>
      </c>
      <c r="AL214" s="1"/>
      <c r="AM214" s="1"/>
    </row>
    <row r="215" spans="1:39" ht="12.75">
      <c r="A215" s="5" t="s">
        <v>264</v>
      </c>
      <c r="B215" s="72" t="s">
        <v>9</v>
      </c>
      <c r="C215" s="73"/>
      <c r="D215" s="74"/>
      <c r="E215" s="4"/>
      <c r="F215" s="72" t="s">
        <v>265</v>
      </c>
      <c r="G215" s="74"/>
      <c r="H215" s="72" t="s">
        <v>163</v>
      </c>
      <c r="I215" s="73"/>
      <c r="J215" s="73"/>
      <c r="K215" s="74"/>
      <c r="L215" s="72" t="s">
        <v>268</v>
      </c>
      <c r="M215" s="73"/>
      <c r="N215" s="73"/>
      <c r="O215" s="73"/>
      <c r="P215" s="73"/>
      <c r="Q215" s="73"/>
      <c r="R215" s="73"/>
      <c r="S215" s="74"/>
      <c r="T215" s="81">
        <v>951.21</v>
      </c>
      <c r="U215" s="82"/>
      <c r="V215" s="82"/>
      <c r="W215" s="83"/>
      <c r="X215" s="81">
        <v>1137.19</v>
      </c>
      <c r="Y215" s="82"/>
      <c r="Z215" s="83"/>
      <c r="AA215" s="81">
        <v>751.5</v>
      </c>
      <c r="AB215" s="83"/>
      <c r="AC215" s="81">
        <v>1662</v>
      </c>
      <c r="AD215" s="82"/>
      <c r="AE215" s="83"/>
      <c r="AF215" s="67">
        <v>1745</v>
      </c>
      <c r="AG215" s="69"/>
      <c r="AH215" s="67">
        <v>1832</v>
      </c>
      <c r="AI215" s="68"/>
      <c r="AJ215" s="69"/>
      <c r="AK215" s="29">
        <v>1924</v>
      </c>
      <c r="AL215" s="1"/>
      <c r="AM215" s="1"/>
    </row>
    <row r="216" spans="1:39" ht="12.75">
      <c r="A216" s="5" t="s">
        <v>264</v>
      </c>
      <c r="B216" s="72" t="s">
        <v>9</v>
      </c>
      <c r="C216" s="73"/>
      <c r="D216" s="74"/>
      <c r="E216" s="4"/>
      <c r="F216" s="72" t="s">
        <v>265</v>
      </c>
      <c r="G216" s="74"/>
      <c r="H216" s="72" t="s">
        <v>165</v>
      </c>
      <c r="I216" s="73"/>
      <c r="J216" s="73"/>
      <c r="K216" s="74"/>
      <c r="L216" s="72" t="s">
        <v>269</v>
      </c>
      <c r="M216" s="73"/>
      <c r="N216" s="73"/>
      <c r="O216" s="73"/>
      <c r="P216" s="73"/>
      <c r="Q216" s="73"/>
      <c r="R216" s="73"/>
      <c r="S216" s="74"/>
      <c r="T216" s="81">
        <v>15.06</v>
      </c>
      <c r="U216" s="82"/>
      <c r="V216" s="82"/>
      <c r="W216" s="83"/>
      <c r="X216" s="81">
        <v>12.96</v>
      </c>
      <c r="Y216" s="82"/>
      <c r="Z216" s="83"/>
      <c r="AA216" s="81">
        <v>10.620000000000001</v>
      </c>
      <c r="AB216" s="83"/>
      <c r="AC216" s="81">
        <v>52</v>
      </c>
      <c r="AD216" s="82"/>
      <c r="AE216" s="83"/>
      <c r="AF216" s="67">
        <v>55</v>
      </c>
      <c r="AG216" s="69"/>
      <c r="AH216" s="67">
        <v>58</v>
      </c>
      <c r="AI216" s="68"/>
      <c r="AJ216" s="69"/>
      <c r="AK216" s="29">
        <v>61</v>
      </c>
      <c r="AL216" s="1"/>
      <c r="AM216" s="1"/>
    </row>
    <row r="217" spans="1:39" ht="12.75">
      <c r="A217" s="5" t="s">
        <v>264</v>
      </c>
      <c r="B217" s="72" t="s">
        <v>9</v>
      </c>
      <c r="C217" s="73"/>
      <c r="D217" s="74"/>
      <c r="E217" s="4"/>
      <c r="F217" s="72" t="s">
        <v>265</v>
      </c>
      <c r="G217" s="74"/>
      <c r="H217" s="72" t="s">
        <v>270</v>
      </c>
      <c r="I217" s="73"/>
      <c r="J217" s="73"/>
      <c r="K217" s="74"/>
      <c r="L217" s="72" t="s">
        <v>271</v>
      </c>
      <c r="M217" s="73"/>
      <c r="N217" s="73"/>
      <c r="O217" s="73"/>
      <c r="P217" s="73"/>
      <c r="Q217" s="73"/>
      <c r="R217" s="73"/>
      <c r="S217" s="74"/>
      <c r="T217" s="81">
        <v>0</v>
      </c>
      <c r="U217" s="82"/>
      <c r="V217" s="82"/>
      <c r="W217" s="83"/>
      <c r="X217" s="81">
        <v>0</v>
      </c>
      <c r="Y217" s="82"/>
      <c r="Z217" s="83"/>
      <c r="AA217" s="81">
        <v>3.6</v>
      </c>
      <c r="AB217" s="83"/>
      <c r="AC217" s="81">
        <v>0</v>
      </c>
      <c r="AD217" s="82"/>
      <c r="AE217" s="83"/>
      <c r="AF217" s="67">
        <v>0</v>
      </c>
      <c r="AG217" s="69"/>
      <c r="AH217" s="67">
        <v>0</v>
      </c>
      <c r="AI217" s="68"/>
      <c r="AJ217" s="69"/>
      <c r="AK217" s="29">
        <v>0</v>
      </c>
      <c r="AL217" s="1"/>
      <c r="AM217" s="1"/>
    </row>
    <row r="218" spans="1:39" ht="12.75">
      <c r="A218" s="5" t="s">
        <v>264</v>
      </c>
      <c r="B218" s="72" t="s">
        <v>9</v>
      </c>
      <c r="C218" s="73"/>
      <c r="D218" s="74"/>
      <c r="E218" s="4"/>
      <c r="F218" s="72" t="s">
        <v>265</v>
      </c>
      <c r="G218" s="74"/>
      <c r="H218" s="72" t="s">
        <v>86</v>
      </c>
      <c r="I218" s="73"/>
      <c r="J218" s="73"/>
      <c r="K218" s="74"/>
      <c r="L218" s="72" t="s">
        <v>272</v>
      </c>
      <c r="M218" s="73"/>
      <c r="N218" s="73"/>
      <c r="O218" s="73"/>
      <c r="P218" s="73"/>
      <c r="Q218" s="73"/>
      <c r="R218" s="73"/>
      <c r="S218" s="74"/>
      <c r="T218" s="81">
        <v>1912.95</v>
      </c>
      <c r="U218" s="82"/>
      <c r="V218" s="82"/>
      <c r="W218" s="83"/>
      <c r="X218" s="81">
        <v>858.03</v>
      </c>
      <c r="Y218" s="82"/>
      <c r="Z218" s="83"/>
      <c r="AA218" s="81">
        <v>5212.34</v>
      </c>
      <c r="AB218" s="83"/>
      <c r="AC218" s="81">
        <v>500</v>
      </c>
      <c r="AD218" s="82"/>
      <c r="AE218" s="83"/>
      <c r="AF218" s="67">
        <v>2500</v>
      </c>
      <c r="AG218" s="69"/>
      <c r="AH218" s="67">
        <v>2625</v>
      </c>
      <c r="AI218" s="68"/>
      <c r="AJ218" s="69"/>
      <c r="AK218" s="29">
        <v>2756</v>
      </c>
      <c r="AL218" s="1"/>
      <c r="AM218" s="1"/>
    </row>
    <row r="219" spans="1:39" ht="12.75">
      <c r="A219" s="5" t="s">
        <v>264</v>
      </c>
      <c r="B219" s="72" t="s">
        <v>9</v>
      </c>
      <c r="C219" s="73"/>
      <c r="D219" s="74"/>
      <c r="E219" s="4"/>
      <c r="F219" s="72" t="s">
        <v>265</v>
      </c>
      <c r="G219" s="74"/>
      <c r="H219" s="72" t="s">
        <v>243</v>
      </c>
      <c r="I219" s="73"/>
      <c r="J219" s="73"/>
      <c r="K219" s="74"/>
      <c r="L219" s="72" t="s">
        <v>273</v>
      </c>
      <c r="M219" s="73"/>
      <c r="N219" s="73"/>
      <c r="O219" s="73"/>
      <c r="P219" s="73"/>
      <c r="Q219" s="73"/>
      <c r="R219" s="73"/>
      <c r="S219" s="74"/>
      <c r="T219" s="81">
        <v>471.3</v>
      </c>
      <c r="U219" s="82"/>
      <c r="V219" s="82"/>
      <c r="W219" s="83"/>
      <c r="X219" s="81">
        <v>160.5</v>
      </c>
      <c r="Y219" s="82"/>
      <c r="Z219" s="83"/>
      <c r="AA219" s="81">
        <v>0</v>
      </c>
      <c r="AB219" s="83"/>
      <c r="AC219" s="81">
        <v>515</v>
      </c>
      <c r="AD219" s="82"/>
      <c r="AE219" s="83"/>
      <c r="AF219" s="67">
        <v>541</v>
      </c>
      <c r="AG219" s="69"/>
      <c r="AH219" s="67">
        <v>568</v>
      </c>
      <c r="AI219" s="68"/>
      <c r="AJ219" s="69"/>
      <c r="AK219" s="29">
        <v>596</v>
      </c>
      <c r="AL219" s="1"/>
      <c r="AM219" s="1"/>
    </row>
    <row r="220" spans="1:39" ht="12.75">
      <c r="A220" s="5" t="s">
        <v>264</v>
      </c>
      <c r="B220" s="72" t="s">
        <v>9</v>
      </c>
      <c r="C220" s="73"/>
      <c r="D220" s="74"/>
      <c r="E220" s="4"/>
      <c r="F220" s="72" t="s">
        <v>265</v>
      </c>
      <c r="G220" s="74"/>
      <c r="H220" s="72" t="s">
        <v>109</v>
      </c>
      <c r="I220" s="73"/>
      <c r="J220" s="73"/>
      <c r="K220" s="74"/>
      <c r="L220" s="72" t="s">
        <v>274</v>
      </c>
      <c r="M220" s="73"/>
      <c r="N220" s="73"/>
      <c r="O220" s="73"/>
      <c r="P220" s="73"/>
      <c r="Q220" s="73"/>
      <c r="R220" s="73"/>
      <c r="S220" s="74"/>
      <c r="T220" s="81">
        <v>491.22</v>
      </c>
      <c r="U220" s="82"/>
      <c r="V220" s="82"/>
      <c r="W220" s="83"/>
      <c r="X220" s="81">
        <v>469.64</v>
      </c>
      <c r="Y220" s="82"/>
      <c r="Z220" s="83"/>
      <c r="AA220" s="81">
        <v>0</v>
      </c>
      <c r="AB220" s="83"/>
      <c r="AC220" s="81">
        <v>200</v>
      </c>
      <c r="AD220" s="82"/>
      <c r="AE220" s="83"/>
      <c r="AF220" s="67">
        <v>210</v>
      </c>
      <c r="AG220" s="69"/>
      <c r="AH220" s="67">
        <v>221</v>
      </c>
      <c r="AI220" s="68"/>
      <c r="AJ220" s="69"/>
      <c r="AK220" s="29">
        <v>232</v>
      </c>
      <c r="AL220" s="1"/>
      <c r="AM220" s="1"/>
    </row>
    <row r="221" spans="1:39" ht="12.75">
      <c r="A221" s="5" t="s">
        <v>264</v>
      </c>
      <c r="B221" s="72" t="s">
        <v>9</v>
      </c>
      <c r="C221" s="73"/>
      <c r="D221" s="74"/>
      <c r="E221" s="4"/>
      <c r="F221" s="72" t="s">
        <v>265</v>
      </c>
      <c r="G221" s="74"/>
      <c r="H221" s="72" t="s">
        <v>88</v>
      </c>
      <c r="I221" s="73"/>
      <c r="J221" s="73"/>
      <c r="K221" s="74"/>
      <c r="L221" s="72" t="s">
        <v>89</v>
      </c>
      <c r="M221" s="73"/>
      <c r="N221" s="73"/>
      <c r="O221" s="73"/>
      <c r="P221" s="73"/>
      <c r="Q221" s="73"/>
      <c r="R221" s="73"/>
      <c r="S221" s="74"/>
      <c r="T221" s="81">
        <v>0</v>
      </c>
      <c r="U221" s="82"/>
      <c r="V221" s="82"/>
      <c r="W221" s="83"/>
      <c r="X221" s="81">
        <v>0</v>
      </c>
      <c r="Y221" s="82"/>
      <c r="Z221" s="83"/>
      <c r="AA221" s="81">
        <v>279.17</v>
      </c>
      <c r="AB221" s="83"/>
      <c r="AC221" s="81">
        <v>205</v>
      </c>
      <c r="AD221" s="82"/>
      <c r="AE221" s="83"/>
      <c r="AF221" s="67">
        <v>215</v>
      </c>
      <c r="AG221" s="69"/>
      <c r="AH221" s="67">
        <v>226</v>
      </c>
      <c r="AI221" s="68"/>
      <c r="AJ221" s="69"/>
      <c r="AK221" s="29">
        <v>237</v>
      </c>
      <c r="AL221" s="1"/>
      <c r="AM221" s="1"/>
    </row>
    <row r="222" spans="1:39" ht="12.75">
      <c r="A222" s="5" t="s">
        <v>264</v>
      </c>
      <c r="B222" s="72" t="s">
        <v>9</v>
      </c>
      <c r="C222" s="73"/>
      <c r="D222" s="74"/>
      <c r="E222" s="4"/>
      <c r="F222" s="72" t="s">
        <v>265</v>
      </c>
      <c r="G222" s="74"/>
      <c r="H222" s="72" t="s">
        <v>201</v>
      </c>
      <c r="I222" s="73"/>
      <c r="J222" s="73"/>
      <c r="K222" s="74"/>
      <c r="L222" s="72" t="s">
        <v>202</v>
      </c>
      <c r="M222" s="73"/>
      <c r="N222" s="73"/>
      <c r="O222" s="73"/>
      <c r="P222" s="73"/>
      <c r="Q222" s="73"/>
      <c r="R222" s="73"/>
      <c r="S222" s="74"/>
      <c r="T222" s="81">
        <v>81.71000000000001</v>
      </c>
      <c r="U222" s="82"/>
      <c r="V222" s="82"/>
      <c r="W222" s="83"/>
      <c r="X222" s="81">
        <v>128.81</v>
      </c>
      <c r="Y222" s="82"/>
      <c r="Z222" s="83"/>
      <c r="AA222" s="81">
        <v>0</v>
      </c>
      <c r="AB222" s="83"/>
      <c r="AC222" s="81">
        <v>464</v>
      </c>
      <c r="AD222" s="82"/>
      <c r="AE222" s="83"/>
      <c r="AF222" s="67">
        <v>487</v>
      </c>
      <c r="AG222" s="69"/>
      <c r="AH222" s="67">
        <v>512</v>
      </c>
      <c r="AI222" s="68"/>
      <c r="AJ222" s="69"/>
      <c r="AK222" s="29">
        <v>537</v>
      </c>
      <c r="AL222" s="1"/>
      <c r="AM222" s="1"/>
    </row>
    <row r="223" spans="1:39" ht="12.75">
      <c r="A223" s="5" t="s">
        <v>264</v>
      </c>
      <c r="B223" s="72" t="s">
        <v>9</v>
      </c>
      <c r="C223" s="73"/>
      <c r="D223" s="74"/>
      <c r="E223" s="4"/>
      <c r="F223" s="72" t="s">
        <v>265</v>
      </c>
      <c r="G223" s="74"/>
      <c r="H223" s="72" t="s">
        <v>203</v>
      </c>
      <c r="I223" s="73"/>
      <c r="J223" s="73"/>
      <c r="K223" s="74"/>
      <c r="L223" s="72" t="s">
        <v>275</v>
      </c>
      <c r="M223" s="73"/>
      <c r="N223" s="73"/>
      <c r="O223" s="73"/>
      <c r="P223" s="73"/>
      <c r="Q223" s="73"/>
      <c r="R223" s="73"/>
      <c r="S223" s="74"/>
      <c r="T223" s="81">
        <v>0</v>
      </c>
      <c r="U223" s="82"/>
      <c r="V223" s="82"/>
      <c r="W223" s="83"/>
      <c r="X223" s="81">
        <v>0</v>
      </c>
      <c r="Y223" s="82"/>
      <c r="Z223" s="83"/>
      <c r="AA223" s="81">
        <v>0</v>
      </c>
      <c r="AB223" s="83"/>
      <c r="AC223" s="81">
        <v>210</v>
      </c>
      <c r="AD223" s="82"/>
      <c r="AE223" s="83"/>
      <c r="AF223" s="67">
        <v>221</v>
      </c>
      <c r="AG223" s="69"/>
      <c r="AH223" s="67">
        <v>232</v>
      </c>
      <c r="AI223" s="68"/>
      <c r="AJ223" s="69"/>
      <c r="AK223" s="29">
        <v>243</v>
      </c>
      <c r="AL223" s="1"/>
      <c r="AM223" s="1"/>
    </row>
    <row r="224" spans="1:39" ht="12.75">
      <c r="A224" s="5" t="s">
        <v>264</v>
      </c>
      <c r="B224" s="72" t="s">
        <v>9</v>
      </c>
      <c r="C224" s="73"/>
      <c r="D224" s="74"/>
      <c r="E224" s="4"/>
      <c r="F224" s="72" t="s">
        <v>265</v>
      </c>
      <c r="G224" s="74"/>
      <c r="H224" s="72" t="s">
        <v>228</v>
      </c>
      <c r="I224" s="73"/>
      <c r="J224" s="73"/>
      <c r="K224" s="74"/>
      <c r="L224" s="72" t="s">
        <v>276</v>
      </c>
      <c r="M224" s="73"/>
      <c r="N224" s="73"/>
      <c r="O224" s="73"/>
      <c r="P224" s="73"/>
      <c r="Q224" s="73"/>
      <c r="R224" s="73"/>
      <c r="S224" s="74"/>
      <c r="T224" s="81">
        <v>0</v>
      </c>
      <c r="U224" s="82"/>
      <c r="V224" s="82"/>
      <c r="W224" s="83"/>
      <c r="X224" s="81">
        <v>0</v>
      </c>
      <c r="Y224" s="82"/>
      <c r="Z224" s="83"/>
      <c r="AA224" s="81">
        <v>0</v>
      </c>
      <c r="AB224" s="83"/>
      <c r="AC224" s="81">
        <v>105</v>
      </c>
      <c r="AD224" s="82"/>
      <c r="AE224" s="83"/>
      <c r="AF224" s="67">
        <v>110</v>
      </c>
      <c r="AG224" s="69"/>
      <c r="AH224" s="67">
        <v>116</v>
      </c>
      <c r="AI224" s="68"/>
      <c r="AJ224" s="69"/>
      <c r="AK224" s="29">
        <v>122</v>
      </c>
      <c r="AL224" s="1"/>
      <c r="AM224" s="1"/>
    </row>
    <row r="225" spans="1:39" ht="12.75">
      <c r="A225" s="5" t="s">
        <v>264</v>
      </c>
      <c r="B225" s="72" t="s">
        <v>9</v>
      </c>
      <c r="C225" s="73"/>
      <c r="D225" s="74"/>
      <c r="E225" s="4"/>
      <c r="F225" s="72" t="s">
        <v>265</v>
      </c>
      <c r="G225" s="74"/>
      <c r="H225" s="72" t="s">
        <v>277</v>
      </c>
      <c r="I225" s="73"/>
      <c r="J225" s="73"/>
      <c r="K225" s="74"/>
      <c r="L225" s="72" t="s">
        <v>278</v>
      </c>
      <c r="M225" s="73"/>
      <c r="N225" s="73"/>
      <c r="O225" s="73"/>
      <c r="P225" s="73"/>
      <c r="Q225" s="73"/>
      <c r="R225" s="73"/>
      <c r="S225" s="74"/>
      <c r="T225" s="81">
        <v>961.11</v>
      </c>
      <c r="U225" s="82"/>
      <c r="V225" s="82"/>
      <c r="W225" s="83"/>
      <c r="X225" s="81">
        <v>0</v>
      </c>
      <c r="Y225" s="82"/>
      <c r="Z225" s="83"/>
      <c r="AA225" s="81">
        <v>0</v>
      </c>
      <c r="AB225" s="83"/>
      <c r="AC225" s="81">
        <v>50</v>
      </c>
      <c r="AD225" s="82"/>
      <c r="AE225" s="83"/>
      <c r="AF225" s="67">
        <v>53</v>
      </c>
      <c r="AG225" s="69"/>
      <c r="AH225" s="67">
        <v>55</v>
      </c>
      <c r="AI225" s="68"/>
      <c r="AJ225" s="69"/>
      <c r="AK225" s="29">
        <v>58</v>
      </c>
      <c r="AL225" s="1"/>
      <c r="AM225" s="1"/>
    </row>
    <row r="226" spans="1:39" ht="12.75">
      <c r="A226" s="5" t="s">
        <v>264</v>
      </c>
      <c r="B226" s="72" t="s">
        <v>9</v>
      </c>
      <c r="C226" s="73"/>
      <c r="D226" s="74"/>
      <c r="E226" s="4"/>
      <c r="F226" s="72" t="s">
        <v>265</v>
      </c>
      <c r="G226" s="74"/>
      <c r="H226" s="72" t="s">
        <v>143</v>
      </c>
      <c r="I226" s="73"/>
      <c r="J226" s="73"/>
      <c r="K226" s="74"/>
      <c r="L226" s="72" t="s">
        <v>279</v>
      </c>
      <c r="M226" s="73"/>
      <c r="N226" s="73"/>
      <c r="O226" s="73"/>
      <c r="P226" s="73"/>
      <c r="Q226" s="73"/>
      <c r="R226" s="73"/>
      <c r="S226" s="74"/>
      <c r="T226" s="81">
        <v>6.99</v>
      </c>
      <c r="U226" s="82"/>
      <c r="V226" s="82"/>
      <c r="W226" s="83"/>
      <c r="X226" s="81">
        <v>144</v>
      </c>
      <c r="Y226" s="82"/>
      <c r="Z226" s="83"/>
      <c r="AA226" s="81">
        <v>0</v>
      </c>
      <c r="AB226" s="83"/>
      <c r="AC226" s="81">
        <v>200</v>
      </c>
      <c r="AD226" s="82"/>
      <c r="AE226" s="83"/>
      <c r="AF226" s="67">
        <v>210</v>
      </c>
      <c r="AG226" s="69"/>
      <c r="AH226" s="67">
        <v>221</v>
      </c>
      <c r="AI226" s="68"/>
      <c r="AJ226" s="69"/>
      <c r="AK226" s="29">
        <v>232</v>
      </c>
      <c r="AL226" s="1"/>
      <c r="AM226" s="1"/>
    </row>
    <row r="227" spans="1:39" ht="12.75">
      <c r="A227" s="5" t="s">
        <v>264</v>
      </c>
      <c r="B227" s="72" t="s">
        <v>9</v>
      </c>
      <c r="C227" s="73"/>
      <c r="D227" s="74"/>
      <c r="E227" s="4"/>
      <c r="F227" s="72" t="s">
        <v>265</v>
      </c>
      <c r="G227" s="74"/>
      <c r="H227" s="72" t="s">
        <v>125</v>
      </c>
      <c r="I227" s="73"/>
      <c r="J227" s="73"/>
      <c r="K227" s="74"/>
      <c r="L227" s="72" t="s">
        <v>187</v>
      </c>
      <c r="M227" s="73"/>
      <c r="N227" s="73"/>
      <c r="O227" s="73"/>
      <c r="P227" s="73"/>
      <c r="Q227" s="73"/>
      <c r="R227" s="73"/>
      <c r="S227" s="74"/>
      <c r="T227" s="81">
        <v>0</v>
      </c>
      <c r="U227" s="82"/>
      <c r="V227" s="82"/>
      <c r="W227" s="83"/>
      <c r="X227" s="81">
        <v>0</v>
      </c>
      <c r="Y227" s="82"/>
      <c r="Z227" s="83"/>
      <c r="AA227" s="81">
        <v>0</v>
      </c>
      <c r="AB227" s="83"/>
      <c r="AC227" s="81">
        <v>0</v>
      </c>
      <c r="AD227" s="82"/>
      <c r="AE227" s="83"/>
      <c r="AF227" s="67">
        <v>0</v>
      </c>
      <c r="AG227" s="69"/>
      <c r="AH227" s="67">
        <v>0</v>
      </c>
      <c r="AI227" s="68"/>
      <c r="AJ227" s="69"/>
      <c r="AK227" s="29">
        <v>0</v>
      </c>
      <c r="AL227" s="1"/>
      <c r="AM227" s="1"/>
    </row>
    <row r="228" spans="1:39" ht="12.75">
      <c r="A228" s="5" t="s">
        <v>264</v>
      </c>
      <c r="B228" s="72" t="s">
        <v>9</v>
      </c>
      <c r="C228" s="73"/>
      <c r="D228" s="74"/>
      <c r="E228" s="4"/>
      <c r="F228" s="72" t="s">
        <v>265</v>
      </c>
      <c r="G228" s="74"/>
      <c r="H228" s="72" t="s">
        <v>118</v>
      </c>
      <c r="I228" s="73"/>
      <c r="J228" s="73"/>
      <c r="K228" s="74"/>
      <c r="L228" s="72" t="s">
        <v>127</v>
      </c>
      <c r="M228" s="73"/>
      <c r="N228" s="73"/>
      <c r="O228" s="73"/>
      <c r="P228" s="73"/>
      <c r="Q228" s="73"/>
      <c r="R228" s="73"/>
      <c r="S228" s="74"/>
      <c r="T228" s="81">
        <v>0</v>
      </c>
      <c r="U228" s="82"/>
      <c r="V228" s="82"/>
      <c r="W228" s="83"/>
      <c r="X228" s="81">
        <v>318.95</v>
      </c>
      <c r="Y228" s="82"/>
      <c r="Z228" s="83"/>
      <c r="AA228" s="81">
        <v>116</v>
      </c>
      <c r="AB228" s="83"/>
      <c r="AC228" s="81">
        <v>260</v>
      </c>
      <c r="AD228" s="82"/>
      <c r="AE228" s="83"/>
      <c r="AF228" s="67">
        <v>273</v>
      </c>
      <c r="AG228" s="69"/>
      <c r="AH228" s="67">
        <v>287</v>
      </c>
      <c r="AI228" s="68"/>
      <c r="AJ228" s="69"/>
      <c r="AK228" s="29">
        <v>301</v>
      </c>
      <c r="AL228" s="1"/>
      <c r="AM228" s="1"/>
    </row>
    <row r="229" spans="1:39" ht="12.75">
      <c r="A229" s="5" t="s">
        <v>264</v>
      </c>
      <c r="B229" s="72" t="s">
        <v>9</v>
      </c>
      <c r="C229" s="73"/>
      <c r="D229" s="74"/>
      <c r="E229" s="4"/>
      <c r="F229" s="72" t="s">
        <v>265</v>
      </c>
      <c r="G229" s="74"/>
      <c r="H229" s="72" t="s">
        <v>188</v>
      </c>
      <c r="I229" s="73"/>
      <c r="J229" s="73"/>
      <c r="K229" s="74"/>
      <c r="L229" s="72" t="s">
        <v>280</v>
      </c>
      <c r="M229" s="73"/>
      <c r="N229" s="73"/>
      <c r="O229" s="73"/>
      <c r="P229" s="73"/>
      <c r="Q229" s="73"/>
      <c r="R229" s="73"/>
      <c r="S229" s="74"/>
      <c r="T229" s="81">
        <v>0</v>
      </c>
      <c r="U229" s="82"/>
      <c r="V229" s="82"/>
      <c r="W229" s="83"/>
      <c r="X229" s="81">
        <v>0</v>
      </c>
      <c r="Y229" s="82"/>
      <c r="Z229" s="83"/>
      <c r="AA229" s="81">
        <v>0</v>
      </c>
      <c r="AB229" s="83"/>
      <c r="AC229" s="81">
        <v>40</v>
      </c>
      <c r="AD229" s="82"/>
      <c r="AE229" s="83"/>
      <c r="AF229" s="67">
        <v>42</v>
      </c>
      <c r="AG229" s="69"/>
      <c r="AH229" s="67">
        <v>44</v>
      </c>
      <c r="AI229" s="68"/>
      <c r="AJ229" s="69"/>
      <c r="AK229" s="29">
        <v>46</v>
      </c>
      <c r="AL229" s="1"/>
      <c r="AM229" s="1"/>
    </row>
    <row r="230" spans="1:39" ht="12.75">
      <c r="A230" s="5" t="s">
        <v>264</v>
      </c>
      <c r="B230" s="72" t="s">
        <v>9</v>
      </c>
      <c r="C230" s="73"/>
      <c r="D230" s="74"/>
      <c r="E230" s="4"/>
      <c r="F230" s="72" t="s">
        <v>265</v>
      </c>
      <c r="G230" s="74"/>
      <c r="H230" s="72" t="s">
        <v>136</v>
      </c>
      <c r="I230" s="73"/>
      <c r="J230" s="73"/>
      <c r="K230" s="74"/>
      <c r="L230" s="72" t="s">
        <v>137</v>
      </c>
      <c r="M230" s="73"/>
      <c r="N230" s="73"/>
      <c r="O230" s="73"/>
      <c r="P230" s="73"/>
      <c r="Q230" s="73"/>
      <c r="R230" s="73"/>
      <c r="S230" s="74"/>
      <c r="T230" s="81">
        <v>431.09000000000003</v>
      </c>
      <c r="U230" s="82"/>
      <c r="V230" s="82"/>
      <c r="W230" s="83"/>
      <c r="X230" s="81">
        <v>1297.03</v>
      </c>
      <c r="Y230" s="82"/>
      <c r="Z230" s="83"/>
      <c r="AA230" s="81">
        <v>204.8</v>
      </c>
      <c r="AB230" s="83"/>
      <c r="AC230" s="81">
        <v>1500</v>
      </c>
      <c r="AD230" s="82"/>
      <c r="AE230" s="83"/>
      <c r="AF230" s="67">
        <v>1575</v>
      </c>
      <c r="AG230" s="69"/>
      <c r="AH230" s="67">
        <v>1654</v>
      </c>
      <c r="AI230" s="68"/>
      <c r="AJ230" s="69"/>
      <c r="AK230" s="29">
        <v>1737</v>
      </c>
      <c r="AL230" s="1"/>
      <c r="AM230" s="1"/>
    </row>
    <row r="231" spans="1:39" ht="12.75">
      <c r="A231" s="5" t="s">
        <v>264</v>
      </c>
      <c r="B231" s="72" t="s">
        <v>9</v>
      </c>
      <c r="C231" s="73"/>
      <c r="D231" s="74"/>
      <c r="E231" s="4"/>
      <c r="F231" s="72" t="s">
        <v>281</v>
      </c>
      <c r="G231" s="74"/>
      <c r="H231" s="72" t="s">
        <v>86</v>
      </c>
      <c r="I231" s="73"/>
      <c r="J231" s="73"/>
      <c r="K231" s="74"/>
      <c r="L231" s="72" t="s">
        <v>87</v>
      </c>
      <c r="M231" s="73"/>
      <c r="N231" s="73"/>
      <c r="O231" s="73"/>
      <c r="P231" s="73"/>
      <c r="Q231" s="73"/>
      <c r="R231" s="73"/>
      <c r="S231" s="74"/>
      <c r="T231" s="81">
        <v>0</v>
      </c>
      <c r="U231" s="82"/>
      <c r="V231" s="82"/>
      <c r="W231" s="83"/>
      <c r="X231" s="81">
        <v>190.8</v>
      </c>
      <c r="Y231" s="82"/>
      <c r="Z231" s="83"/>
      <c r="AA231" s="81">
        <v>0</v>
      </c>
      <c r="AB231" s="83"/>
      <c r="AC231" s="81">
        <v>200</v>
      </c>
      <c r="AD231" s="82"/>
      <c r="AE231" s="83"/>
      <c r="AF231" s="67">
        <v>210</v>
      </c>
      <c r="AG231" s="69"/>
      <c r="AH231" s="67">
        <v>220</v>
      </c>
      <c r="AI231" s="68"/>
      <c r="AJ231" s="69"/>
      <c r="AK231" s="29">
        <v>232</v>
      </c>
      <c r="AL231" s="1"/>
      <c r="AM231" s="1"/>
    </row>
    <row r="232" spans="1:39" ht="12.75">
      <c r="A232" s="5" t="s">
        <v>282</v>
      </c>
      <c r="B232" s="72" t="s">
        <v>9</v>
      </c>
      <c r="C232" s="73"/>
      <c r="D232" s="74"/>
      <c r="E232" s="4"/>
      <c r="F232" s="72" t="s">
        <v>283</v>
      </c>
      <c r="G232" s="74"/>
      <c r="H232" s="72" t="s">
        <v>163</v>
      </c>
      <c r="I232" s="73"/>
      <c r="J232" s="73"/>
      <c r="K232" s="74"/>
      <c r="L232" s="72" t="s">
        <v>284</v>
      </c>
      <c r="M232" s="73"/>
      <c r="N232" s="73"/>
      <c r="O232" s="73"/>
      <c r="P232" s="73"/>
      <c r="Q232" s="73"/>
      <c r="R232" s="73"/>
      <c r="S232" s="74"/>
      <c r="T232" s="81">
        <v>3755.42</v>
      </c>
      <c r="U232" s="82"/>
      <c r="V232" s="82"/>
      <c r="W232" s="83"/>
      <c r="X232" s="81">
        <v>3975.73</v>
      </c>
      <c r="Y232" s="82"/>
      <c r="Z232" s="83"/>
      <c r="AA232" s="81">
        <v>602.53</v>
      </c>
      <c r="AB232" s="83"/>
      <c r="AC232" s="81">
        <v>1356</v>
      </c>
      <c r="AD232" s="82"/>
      <c r="AE232" s="83"/>
      <c r="AF232" s="67">
        <v>2356</v>
      </c>
      <c r="AG232" s="69"/>
      <c r="AH232" s="67">
        <v>2477</v>
      </c>
      <c r="AI232" s="68"/>
      <c r="AJ232" s="69"/>
      <c r="AK232" s="29">
        <v>2607</v>
      </c>
      <c r="AL232" s="1"/>
      <c r="AM232" s="1"/>
    </row>
    <row r="233" spans="1:39" ht="12.75">
      <c r="A233" s="5" t="s">
        <v>282</v>
      </c>
      <c r="B233" s="72" t="s">
        <v>9</v>
      </c>
      <c r="C233" s="73"/>
      <c r="D233" s="74"/>
      <c r="E233" s="4"/>
      <c r="F233" s="72" t="s">
        <v>283</v>
      </c>
      <c r="G233" s="74"/>
      <c r="H233" s="72" t="s">
        <v>86</v>
      </c>
      <c r="I233" s="73"/>
      <c r="J233" s="73"/>
      <c r="K233" s="74"/>
      <c r="L233" s="72" t="s">
        <v>87</v>
      </c>
      <c r="M233" s="73"/>
      <c r="N233" s="73"/>
      <c r="O233" s="73"/>
      <c r="P233" s="73"/>
      <c r="Q233" s="73"/>
      <c r="R233" s="73"/>
      <c r="S233" s="74"/>
      <c r="T233" s="81">
        <v>1760.07</v>
      </c>
      <c r="U233" s="82"/>
      <c r="V233" s="82"/>
      <c r="W233" s="83"/>
      <c r="X233" s="81">
        <v>0</v>
      </c>
      <c r="Y233" s="82"/>
      <c r="Z233" s="83"/>
      <c r="AA233" s="81">
        <v>19.900000000000002</v>
      </c>
      <c r="AB233" s="83"/>
      <c r="AC233" s="81">
        <v>347</v>
      </c>
      <c r="AD233" s="82"/>
      <c r="AE233" s="83"/>
      <c r="AF233" s="67">
        <v>364</v>
      </c>
      <c r="AG233" s="69"/>
      <c r="AH233" s="67">
        <v>383</v>
      </c>
      <c r="AI233" s="68"/>
      <c r="AJ233" s="69"/>
      <c r="AK233" s="29">
        <v>402</v>
      </c>
      <c r="AL233" s="1"/>
      <c r="AM233" s="1"/>
    </row>
    <row r="234" spans="1:39" ht="12.75">
      <c r="A234" s="5" t="s">
        <v>282</v>
      </c>
      <c r="B234" s="72" t="s">
        <v>9</v>
      </c>
      <c r="C234" s="73"/>
      <c r="D234" s="74"/>
      <c r="E234" s="4"/>
      <c r="F234" s="72" t="s">
        <v>283</v>
      </c>
      <c r="G234" s="74"/>
      <c r="H234" s="72" t="s">
        <v>228</v>
      </c>
      <c r="I234" s="73"/>
      <c r="J234" s="73"/>
      <c r="K234" s="74"/>
      <c r="L234" s="72" t="s">
        <v>285</v>
      </c>
      <c r="M234" s="73"/>
      <c r="N234" s="73"/>
      <c r="O234" s="73"/>
      <c r="P234" s="73"/>
      <c r="Q234" s="73"/>
      <c r="R234" s="73"/>
      <c r="S234" s="74"/>
      <c r="T234" s="81">
        <v>604</v>
      </c>
      <c r="U234" s="82"/>
      <c r="V234" s="82"/>
      <c r="W234" s="83"/>
      <c r="X234" s="81">
        <v>0</v>
      </c>
      <c r="Y234" s="82"/>
      <c r="Z234" s="83"/>
      <c r="AA234" s="81">
        <v>0</v>
      </c>
      <c r="AB234" s="83"/>
      <c r="AC234" s="81">
        <v>1000</v>
      </c>
      <c r="AD234" s="82"/>
      <c r="AE234" s="83"/>
      <c r="AF234" s="67">
        <v>1050</v>
      </c>
      <c r="AG234" s="69"/>
      <c r="AH234" s="67">
        <v>1103</v>
      </c>
      <c r="AI234" s="68"/>
      <c r="AJ234" s="69"/>
      <c r="AK234" s="29">
        <v>1158</v>
      </c>
      <c r="AL234" s="1"/>
      <c r="AM234" s="1"/>
    </row>
    <row r="235" spans="1:39" s="17" customFormat="1" ht="14.25" customHeight="1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1"/>
      <c r="T235" s="84">
        <v>14430.630000000001</v>
      </c>
      <c r="U235" s="85"/>
      <c r="V235" s="85"/>
      <c r="W235" s="86"/>
      <c r="X235" s="84">
        <v>11266.06</v>
      </c>
      <c r="Y235" s="85"/>
      <c r="Z235" s="86"/>
      <c r="AA235" s="84">
        <v>10200.460000000001</v>
      </c>
      <c r="AB235" s="86"/>
      <c r="AC235" s="84">
        <v>11866</v>
      </c>
      <c r="AD235" s="85"/>
      <c r="AE235" s="86"/>
      <c r="AF235" s="75">
        <v>15367</v>
      </c>
      <c r="AG235" s="77"/>
      <c r="AH235" s="75">
        <v>16142</v>
      </c>
      <c r="AI235" s="76"/>
      <c r="AJ235" s="77"/>
      <c r="AK235" s="30">
        <v>16954</v>
      </c>
      <c r="AL235" s="16"/>
      <c r="AM235" s="16"/>
    </row>
    <row r="236" spans="1:39" ht="12.75" customHeight="1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2.75">
      <c r="A237" s="114"/>
      <c r="B237" s="114"/>
      <c r="C237" s="114"/>
      <c r="D237" s="114"/>
      <c r="E237" s="114"/>
      <c r="F237" s="114"/>
      <c r="G237" s="114"/>
      <c r="H237" s="11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13"/>
      <c r="U237" s="113"/>
      <c r="V237" s="1"/>
      <c r="W237" s="1"/>
      <c r="X237" s="2"/>
      <c r="Y237" s="1"/>
      <c r="Z237" s="1"/>
      <c r="AA237" s="2"/>
      <c r="AB237" s="1"/>
      <c r="AC237" s="2"/>
      <c r="AD237" s="1"/>
      <c r="AE237" s="1"/>
      <c r="AF237" s="2"/>
      <c r="AG237" s="1"/>
      <c r="AH237" s="113"/>
      <c r="AI237" s="113"/>
      <c r="AJ237" s="1"/>
      <c r="AK237" s="2"/>
      <c r="AL237" s="1"/>
      <c r="AM237" s="1"/>
    </row>
    <row r="238" spans="1:39" ht="15.75">
      <c r="A238" s="8" t="s">
        <v>541</v>
      </c>
      <c r="B238" s="8"/>
      <c r="C238" s="8"/>
      <c r="D238" s="8"/>
      <c r="E238" s="8"/>
      <c r="F238" s="8"/>
      <c r="G238" s="8"/>
      <c r="H238" s="8"/>
      <c r="I238" s="8"/>
      <c r="J238" s="8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2.75">
      <c r="A239" s="5" t="s">
        <v>286</v>
      </c>
      <c r="B239" s="72" t="s">
        <v>9</v>
      </c>
      <c r="C239" s="73"/>
      <c r="D239" s="74"/>
      <c r="E239" s="4"/>
      <c r="F239" s="72" t="s">
        <v>287</v>
      </c>
      <c r="G239" s="74"/>
      <c r="H239" s="72" t="s">
        <v>172</v>
      </c>
      <c r="I239" s="73"/>
      <c r="J239" s="73"/>
      <c r="K239" s="74"/>
      <c r="L239" s="72" t="s">
        <v>173</v>
      </c>
      <c r="M239" s="73"/>
      <c r="N239" s="73"/>
      <c r="O239" s="73"/>
      <c r="P239" s="73"/>
      <c r="Q239" s="73"/>
      <c r="R239" s="73"/>
      <c r="S239" s="74"/>
      <c r="T239" s="81">
        <v>564</v>
      </c>
      <c r="U239" s="82"/>
      <c r="V239" s="82"/>
      <c r="W239" s="83"/>
      <c r="X239" s="81">
        <v>0</v>
      </c>
      <c r="Y239" s="82"/>
      <c r="Z239" s="83"/>
      <c r="AA239" s="81">
        <v>480</v>
      </c>
      <c r="AB239" s="83"/>
      <c r="AC239" s="81">
        <v>340</v>
      </c>
      <c r="AD239" s="82"/>
      <c r="AE239" s="83"/>
      <c r="AF239" s="67">
        <v>600</v>
      </c>
      <c r="AG239" s="69"/>
      <c r="AH239" s="67">
        <v>630</v>
      </c>
      <c r="AI239" s="68"/>
      <c r="AJ239" s="69"/>
      <c r="AK239" s="29">
        <v>661</v>
      </c>
      <c r="AL239" s="1"/>
      <c r="AM239" s="1"/>
    </row>
    <row r="240" spans="1:39" ht="12.75">
      <c r="A240" s="5" t="s">
        <v>286</v>
      </c>
      <c r="B240" s="72" t="s">
        <v>9</v>
      </c>
      <c r="C240" s="73"/>
      <c r="D240" s="74"/>
      <c r="E240" s="4"/>
      <c r="F240" s="72" t="s">
        <v>287</v>
      </c>
      <c r="G240" s="74"/>
      <c r="H240" s="72" t="s">
        <v>205</v>
      </c>
      <c r="I240" s="73"/>
      <c r="J240" s="73"/>
      <c r="K240" s="74"/>
      <c r="L240" s="72" t="s">
        <v>258</v>
      </c>
      <c r="M240" s="73"/>
      <c r="N240" s="73"/>
      <c r="O240" s="73"/>
      <c r="P240" s="73"/>
      <c r="Q240" s="73"/>
      <c r="R240" s="73"/>
      <c r="S240" s="74"/>
      <c r="T240" s="81">
        <v>3483.58</v>
      </c>
      <c r="U240" s="82"/>
      <c r="V240" s="82"/>
      <c r="W240" s="83"/>
      <c r="X240" s="81">
        <v>13678.880000000001</v>
      </c>
      <c r="Y240" s="82"/>
      <c r="Z240" s="83"/>
      <c r="AA240" s="81">
        <v>12162.7</v>
      </c>
      <c r="AB240" s="83"/>
      <c r="AC240" s="81">
        <v>12500</v>
      </c>
      <c r="AD240" s="82"/>
      <c r="AE240" s="83"/>
      <c r="AF240" s="67">
        <v>13125</v>
      </c>
      <c r="AG240" s="69"/>
      <c r="AH240" s="67">
        <v>13781</v>
      </c>
      <c r="AI240" s="68"/>
      <c r="AJ240" s="69"/>
      <c r="AK240" s="29">
        <v>14470</v>
      </c>
      <c r="AL240" s="1"/>
      <c r="AM240" s="1"/>
    </row>
    <row r="241" spans="1:39" ht="12.75">
      <c r="A241" s="5" t="s">
        <v>286</v>
      </c>
      <c r="B241" s="72" t="s">
        <v>9</v>
      </c>
      <c r="C241" s="73"/>
      <c r="D241" s="74"/>
      <c r="E241" s="4"/>
      <c r="F241" s="72" t="s">
        <v>287</v>
      </c>
      <c r="G241" s="74"/>
      <c r="H241" s="72" t="s">
        <v>143</v>
      </c>
      <c r="I241" s="73"/>
      <c r="J241" s="73"/>
      <c r="K241" s="74"/>
      <c r="L241" s="72" t="s">
        <v>144</v>
      </c>
      <c r="M241" s="73"/>
      <c r="N241" s="73"/>
      <c r="O241" s="73"/>
      <c r="P241" s="73"/>
      <c r="Q241" s="73"/>
      <c r="R241" s="73"/>
      <c r="S241" s="74"/>
      <c r="T241" s="81">
        <v>200</v>
      </c>
      <c r="U241" s="82"/>
      <c r="V241" s="82"/>
      <c r="W241" s="83"/>
      <c r="X241" s="81">
        <v>0</v>
      </c>
      <c r="Y241" s="82"/>
      <c r="Z241" s="83"/>
      <c r="AA241" s="81">
        <v>0</v>
      </c>
      <c r="AB241" s="83"/>
      <c r="AC241" s="81">
        <v>0</v>
      </c>
      <c r="AD241" s="82"/>
      <c r="AE241" s="83"/>
      <c r="AF241" s="67">
        <v>0</v>
      </c>
      <c r="AG241" s="69"/>
      <c r="AH241" s="67">
        <v>0</v>
      </c>
      <c r="AI241" s="68"/>
      <c r="AJ241" s="69"/>
      <c r="AK241" s="29">
        <v>0</v>
      </c>
      <c r="AL241" s="1"/>
      <c r="AM241" s="1"/>
    </row>
    <row r="242" spans="1:39" ht="12.75">
      <c r="A242" s="5" t="s">
        <v>288</v>
      </c>
      <c r="B242" s="72" t="s">
        <v>9</v>
      </c>
      <c r="C242" s="73"/>
      <c r="D242" s="74"/>
      <c r="E242" s="4"/>
      <c r="F242" s="72" t="s">
        <v>287</v>
      </c>
      <c r="G242" s="74"/>
      <c r="H242" s="72" t="s">
        <v>125</v>
      </c>
      <c r="I242" s="73"/>
      <c r="J242" s="73"/>
      <c r="K242" s="74"/>
      <c r="L242" s="72" t="s">
        <v>289</v>
      </c>
      <c r="M242" s="73"/>
      <c r="N242" s="73"/>
      <c r="O242" s="73"/>
      <c r="P242" s="73"/>
      <c r="Q242" s="73"/>
      <c r="R242" s="73"/>
      <c r="S242" s="74"/>
      <c r="T242" s="81">
        <v>720</v>
      </c>
      <c r="U242" s="82"/>
      <c r="V242" s="82"/>
      <c r="W242" s="83"/>
      <c r="X242" s="81">
        <v>720</v>
      </c>
      <c r="Y242" s="82"/>
      <c r="Z242" s="83"/>
      <c r="AA242" s="81">
        <v>540</v>
      </c>
      <c r="AB242" s="83"/>
      <c r="AC242" s="81">
        <v>720</v>
      </c>
      <c r="AD242" s="82"/>
      <c r="AE242" s="83"/>
      <c r="AF242" s="67">
        <v>756</v>
      </c>
      <c r="AG242" s="69"/>
      <c r="AH242" s="67">
        <v>794</v>
      </c>
      <c r="AI242" s="68"/>
      <c r="AJ242" s="69"/>
      <c r="AK242" s="29">
        <v>834</v>
      </c>
      <c r="AL242" s="1"/>
      <c r="AM242" s="1"/>
    </row>
    <row r="243" spans="1:39" ht="12.75">
      <c r="A243" s="5" t="s">
        <v>288</v>
      </c>
      <c r="B243" s="72" t="s">
        <v>9</v>
      </c>
      <c r="C243" s="73"/>
      <c r="D243" s="74"/>
      <c r="E243" s="4"/>
      <c r="F243" s="72" t="s">
        <v>287</v>
      </c>
      <c r="G243" s="74"/>
      <c r="H243" s="72" t="s">
        <v>118</v>
      </c>
      <c r="I243" s="73"/>
      <c r="J243" s="73"/>
      <c r="K243" s="74"/>
      <c r="L243" s="72" t="s">
        <v>290</v>
      </c>
      <c r="M243" s="73"/>
      <c r="N243" s="73"/>
      <c r="O243" s="73"/>
      <c r="P243" s="73"/>
      <c r="Q243" s="73"/>
      <c r="R243" s="73"/>
      <c r="S243" s="74"/>
      <c r="T243" s="81">
        <v>29775</v>
      </c>
      <c r="U243" s="82"/>
      <c r="V243" s="82"/>
      <c r="W243" s="83"/>
      <c r="X243" s="81">
        <v>20433.7</v>
      </c>
      <c r="Y243" s="82"/>
      <c r="Z243" s="83"/>
      <c r="AA243" s="81">
        <v>15899.87</v>
      </c>
      <c r="AB243" s="83"/>
      <c r="AC243" s="81">
        <v>32000</v>
      </c>
      <c r="AD243" s="82"/>
      <c r="AE243" s="83"/>
      <c r="AF243" s="67">
        <v>33600</v>
      </c>
      <c r="AG243" s="69"/>
      <c r="AH243" s="67">
        <v>35280</v>
      </c>
      <c r="AI243" s="68"/>
      <c r="AJ243" s="69"/>
      <c r="AK243" s="29">
        <v>37044</v>
      </c>
      <c r="AL243" s="1"/>
      <c r="AM243" s="1"/>
    </row>
    <row r="244" spans="1:39" ht="12.75">
      <c r="A244" s="5" t="s">
        <v>291</v>
      </c>
      <c r="B244" s="72" t="s">
        <v>9</v>
      </c>
      <c r="C244" s="73"/>
      <c r="D244" s="74"/>
      <c r="E244" s="4"/>
      <c r="F244" s="72" t="s">
        <v>287</v>
      </c>
      <c r="G244" s="74"/>
      <c r="H244" s="72" t="s">
        <v>138</v>
      </c>
      <c r="I244" s="73"/>
      <c r="J244" s="73"/>
      <c r="K244" s="74"/>
      <c r="L244" s="72" t="s">
        <v>292</v>
      </c>
      <c r="M244" s="73"/>
      <c r="N244" s="73"/>
      <c r="O244" s="73"/>
      <c r="P244" s="73"/>
      <c r="Q244" s="73"/>
      <c r="R244" s="73"/>
      <c r="S244" s="74"/>
      <c r="T244" s="81">
        <v>0</v>
      </c>
      <c r="U244" s="82"/>
      <c r="V244" s="82"/>
      <c r="W244" s="83"/>
      <c r="X244" s="81">
        <v>0</v>
      </c>
      <c r="Y244" s="82"/>
      <c r="Z244" s="83"/>
      <c r="AA244" s="81">
        <v>0</v>
      </c>
      <c r="AB244" s="83"/>
      <c r="AC244" s="81">
        <v>1000</v>
      </c>
      <c r="AD244" s="82"/>
      <c r="AE244" s="83"/>
      <c r="AF244" s="67">
        <v>1050</v>
      </c>
      <c r="AG244" s="69"/>
      <c r="AH244" s="67">
        <v>1103</v>
      </c>
      <c r="AI244" s="68"/>
      <c r="AJ244" s="69"/>
      <c r="AK244" s="29">
        <v>1158</v>
      </c>
      <c r="AL244" s="1"/>
      <c r="AM244" s="1"/>
    </row>
    <row r="245" spans="1:39" ht="14.25" customHeight="1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1"/>
      <c r="T245" s="84">
        <v>34742.58</v>
      </c>
      <c r="U245" s="85"/>
      <c r="V245" s="85"/>
      <c r="W245" s="86"/>
      <c r="X245" s="84">
        <v>34832.58</v>
      </c>
      <c r="Y245" s="85"/>
      <c r="Z245" s="86"/>
      <c r="AA245" s="84">
        <v>29082.57</v>
      </c>
      <c r="AB245" s="86"/>
      <c r="AC245" s="84">
        <v>46560</v>
      </c>
      <c r="AD245" s="85"/>
      <c r="AE245" s="86"/>
      <c r="AF245" s="75">
        <v>49131</v>
      </c>
      <c r="AG245" s="77"/>
      <c r="AH245" s="75">
        <v>51588</v>
      </c>
      <c r="AI245" s="76"/>
      <c r="AJ245" s="77"/>
      <c r="AK245" s="30">
        <v>54167</v>
      </c>
      <c r="AL245" s="1"/>
      <c r="AM245" s="1"/>
    </row>
    <row r="246" spans="1:3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5.75">
      <c r="A247" s="8" t="s">
        <v>542</v>
      </c>
      <c r="B247" s="8"/>
      <c r="C247" s="8"/>
      <c r="D247" s="8"/>
      <c r="E247" s="8"/>
      <c r="F247" s="8"/>
      <c r="G247" s="8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2.75">
      <c r="A248" s="5" t="s">
        <v>293</v>
      </c>
      <c r="B248" s="72" t="s">
        <v>9</v>
      </c>
      <c r="C248" s="73"/>
      <c r="D248" s="74"/>
      <c r="E248" s="4"/>
      <c r="F248" s="72" t="s">
        <v>196</v>
      </c>
      <c r="G248" s="74"/>
      <c r="H248" s="72" t="s">
        <v>118</v>
      </c>
      <c r="I248" s="73"/>
      <c r="J248" s="73"/>
      <c r="K248" s="74"/>
      <c r="L248" s="72" t="s">
        <v>127</v>
      </c>
      <c r="M248" s="73"/>
      <c r="N248" s="73"/>
      <c r="O248" s="73"/>
      <c r="P248" s="73"/>
      <c r="Q248" s="73"/>
      <c r="R248" s="73"/>
      <c r="S248" s="74"/>
      <c r="T248" s="81">
        <v>0</v>
      </c>
      <c r="U248" s="82"/>
      <c r="V248" s="82"/>
      <c r="W248" s="83"/>
      <c r="X248" s="81">
        <v>518</v>
      </c>
      <c r="Y248" s="82"/>
      <c r="Z248" s="83"/>
      <c r="AA248" s="81">
        <v>0</v>
      </c>
      <c r="AB248" s="83"/>
      <c r="AC248" s="81">
        <v>700</v>
      </c>
      <c r="AD248" s="82"/>
      <c r="AE248" s="83"/>
      <c r="AF248" s="67">
        <v>735</v>
      </c>
      <c r="AG248" s="69"/>
      <c r="AH248" s="67">
        <v>772</v>
      </c>
      <c r="AI248" s="68"/>
      <c r="AJ248" s="69"/>
      <c r="AK248" s="29">
        <v>810</v>
      </c>
      <c r="AL248" s="1"/>
      <c r="AM248" s="1"/>
    </row>
    <row r="249" spans="1:39" ht="12.75">
      <c r="A249" s="5" t="s">
        <v>294</v>
      </c>
      <c r="B249" s="72" t="s">
        <v>9</v>
      </c>
      <c r="C249" s="73"/>
      <c r="D249" s="74"/>
      <c r="E249" s="4"/>
      <c r="F249" s="72" t="s">
        <v>196</v>
      </c>
      <c r="G249" s="74"/>
      <c r="H249" s="72" t="s">
        <v>86</v>
      </c>
      <c r="I249" s="73"/>
      <c r="J249" s="73"/>
      <c r="K249" s="74"/>
      <c r="L249" s="72" t="s">
        <v>87</v>
      </c>
      <c r="M249" s="73"/>
      <c r="N249" s="73"/>
      <c r="O249" s="73"/>
      <c r="P249" s="73"/>
      <c r="Q249" s="73"/>
      <c r="R249" s="73"/>
      <c r="S249" s="74"/>
      <c r="T249" s="81">
        <v>9632.57</v>
      </c>
      <c r="U249" s="82"/>
      <c r="V249" s="82"/>
      <c r="W249" s="83"/>
      <c r="X249" s="81">
        <v>3163.66</v>
      </c>
      <c r="Y249" s="82"/>
      <c r="Z249" s="83"/>
      <c r="AA249" s="81">
        <v>1509.71</v>
      </c>
      <c r="AB249" s="83"/>
      <c r="AC249" s="81">
        <v>4000</v>
      </c>
      <c r="AD249" s="82"/>
      <c r="AE249" s="83"/>
      <c r="AF249" s="67">
        <v>4200</v>
      </c>
      <c r="AG249" s="69"/>
      <c r="AH249" s="67">
        <v>4410</v>
      </c>
      <c r="AI249" s="68"/>
      <c r="AJ249" s="69"/>
      <c r="AK249" s="29">
        <v>4631</v>
      </c>
      <c r="AL249" s="1"/>
      <c r="AM249" s="1"/>
    </row>
    <row r="250" spans="1:39" ht="12.75">
      <c r="A250" s="5" t="s">
        <v>294</v>
      </c>
      <c r="B250" s="72" t="s">
        <v>9</v>
      </c>
      <c r="C250" s="73"/>
      <c r="D250" s="74"/>
      <c r="E250" s="4"/>
      <c r="F250" s="72" t="s">
        <v>196</v>
      </c>
      <c r="G250" s="74"/>
      <c r="H250" s="72" t="s">
        <v>228</v>
      </c>
      <c r="I250" s="73"/>
      <c r="J250" s="73"/>
      <c r="K250" s="74"/>
      <c r="L250" s="72" t="s">
        <v>295</v>
      </c>
      <c r="M250" s="73"/>
      <c r="N250" s="73"/>
      <c r="O250" s="73"/>
      <c r="P250" s="73"/>
      <c r="Q250" s="73"/>
      <c r="R250" s="73"/>
      <c r="S250" s="74"/>
      <c r="T250" s="81">
        <v>0</v>
      </c>
      <c r="U250" s="82"/>
      <c r="V250" s="82"/>
      <c r="W250" s="83"/>
      <c r="X250" s="81">
        <v>0</v>
      </c>
      <c r="Y250" s="82"/>
      <c r="Z250" s="83"/>
      <c r="AA250" s="81">
        <v>0</v>
      </c>
      <c r="AB250" s="83"/>
      <c r="AC250" s="81">
        <v>0</v>
      </c>
      <c r="AD250" s="82"/>
      <c r="AE250" s="83"/>
      <c r="AF250" s="67">
        <v>0</v>
      </c>
      <c r="AG250" s="69"/>
      <c r="AH250" s="67">
        <v>0</v>
      </c>
      <c r="AI250" s="68"/>
      <c r="AJ250" s="69"/>
      <c r="AK250" s="29">
        <v>0</v>
      </c>
      <c r="AL250" s="1"/>
      <c r="AM250" s="1"/>
    </row>
    <row r="251" spans="1:39" ht="12.75">
      <c r="A251" s="5" t="s">
        <v>294</v>
      </c>
      <c r="B251" s="72" t="s">
        <v>9</v>
      </c>
      <c r="C251" s="73"/>
      <c r="D251" s="74"/>
      <c r="E251" s="4"/>
      <c r="F251" s="72" t="s">
        <v>196</v>
      </c>
      <c r="G251" s="74"/>
      <c r="H251" s="72" t="s">
        <v>125</v>
      </c>
      <c r="I251" s="73"/>
      <c r="J251" s="73"/>
      <c r="K251" s="74"/>
      <c r="L251" s="72" t="s">
        <v>187</v>
      </c>
      <c r="M251" s="73"/>
      <c r="N251" s="73"/>
      <c r="O251" s="73"/>
      <c r="P251" s="73"/>
      <c r="Q251" s="73"/>
      <c r="R251" s="73"/>
      <c r="S251" s="74"/>
      <c r="T251" s="81">
        <v>250</v>
      </c>
      <c r="U251" s="82"/>
      <c r="V251" s="82"/>
      <c r="W251" s="83"/>
      <c r="X251" s="81">
        <v>0</v>
      </c>
      <c r="Y251" s="82"/>
      <c r="Z251" s="83"/>
      <c r="AA251" s="81">
        <v>0</v>
      </c>
      <c r="AB251" s="83"/>
      <c r="AC251" s="81">
        <v>0</v>
      </c>
      <c r="AD251" s="82"/>
      <c r="AE251" s="83"/>
      <c r="AF251" s="67">
        <v>0</v>
      </c>
      <c r="AG251" s="69"/>
      <c r="AH251" s="67">
        <v>0</v>
      </c>
      <c r="AI251" s="68"/>
      <c r="AJ251" s="69"/>
      <c r="AK251" s="29">
        <v>0</v>
      </c>
      <c r="AL251" s="1"/>
      <c r="AM251" s="1"/>
    </row>
    <row r="252" spans="1:39" ht="12.75">
      <c r="A252" s="5" t="s">
        <v>296</v>
      </c>
      <c r="B252" s="72" t="s">
        <v>9</v>
      </c>
      <c r="C252" s="73"/>
      <c r="D252" s="74"/>
      <c r="E252" s="4"/>
      <c r="F252" s="72" t="s">
        <v>196</v>
      </c>
      <c r="G252" s="74"/>
      <c r="H252" s="72" t="s">
        <v>228</v>
      </c>
      <c r="I252" s="73"/>
      <c r="J252" s="73"/>
      <c r="K252" s="74"/>
      <c r="L252" s="72" t="s">
        <v>295</v>
      </c>
      <c r="M252" s="73"/>
      <c r="N252" s="73"/>
      <c r="O252" s="73"/>
      <c r="P252" s="73"/>
      <c r="Q252" s="73"/>
      <c r="R252" s="73"/>
      <c r="S252" s="74"/>
      <c r="T252" s="81">
        <v>0</v>
      </c>
      <c r="U252" s="82"/>
      <c r="V252" s="82"/>
      <c r="W252" s="83"/>
      <c r="X252" s="81">
        <v>0</v>
      </c>
      <c r="Y252" s="82"/>
      <c r="Z252" s="83"/>
      <c r="AA252" s="81">
        <v>0</v>
      </c>
      <c r="AB252" s="83"/>
      <c r="AC252" s="81">
        <v>50</v>
      </c>
      <c r="AD252" s="82"/>
      <c r="AE252" s="83"/>
      <c r="AF252" s="67">
        <v>53</v>
      </c>
      <c r="AG252" s="69"/>
      <c r="AH252" s="67">
        <v>55</v>
      </c>
      <c r="AI252" s="68"/>
      <c r="AJ252" s="69"/>
      <c r="AK252" s="29">
        <v>58</v>
      </c>
      <c r="AL252" s="1"/>
      <c r="AM252" s="1"/>
    </row>
    <row r="253" spans="1:39" ht="14.25" customHeight="1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1"/>
      <c r="T253" s="84">
        <v>9882.57</v>
      </c>
      <c r="U253" s="85"/>
      <c r="V253" s="85"/>
      <c r="W253" s="86"/>
      <c r="X253" s="84">
        <v>3681.66</v>
      </c>
      <c r="Y253" s="85"/>
      <c r="Z253" s="86"/>
      <c r="AA253" s="84">
        <v>1509.71</v>
      </c>
      <c r="AB253" s="86"/>
      <c r="AC253" s="84">
        <v>4750</v>
      </c>
      <c r="AD253" s="85"/>
      <c r="AE253" s="86"/>
      <c r="AF253" s="75">
        <v>4988</v>
      </c>
      <c r="AG253" s="77"/>
      <c r="AH253" s="75">
        <v>5237</v>
      </c>
      <c r="AI253" s="76"/>
      <c r="AJ253" s="77"/>
      <c r="AK253" s="30">
        <v>5499</v>
      </c>
      <c r="AL253" s="1"/>
      <c r="AM253" s="1"/>
    </row>
    <row r="254" spans="1:3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5.75">
      <c r="A255" s="8" t="s">
        <v>543</v>
      </c>
      <c r="B255" s="8"/>
      <c r="C255" s="8"/>
      <c r="D255" s="8"/>
      <c r="E255" s="8"/>
      <c r="F255" s="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2.75">
      <c r="A256" s="5" t="s">
        <v>297</v>
      </c>
      <c r="B256" s="72" t="s">
        <v>12</v>
      </c>
      <c r="C256" s="73"/>
      <c r="D256" s="74"/>
      <c r="E256" s="4"/>
      <c r="F256" s="72" t="s">
        <v>298</v>
      </c>
      <c r="G256" s="74"/>
      <c r="H256" s="72" t="s">
        <v>82</v>
      </c>
      <c r="I256" s="73"/>
      <c r="J256" s="73"/>
      <c r="K256" s="74"/>
      <c r="L256" s="72" t="s">
        <v>83</v>
      </c>
      <c r="M256" s="73"/>
      <c r="N256" s="73"/>
      <c r="O256" s="73"/>
      <c r="P256" s="73"/>
      <c r="Q256" s="73"/>
      <c r="R256" s="73"/>
      <c r="S256" s="74"/>
      <c r="T256" s="81">
        <v>0</v>
      </c>
      <c r="U256" s="82"/>
      <c r="V256" s="82"/>
      <c r="W256" s="83"/>
      <c r="X256" s="81">
        <v>0</v>
      </c>
      <c r="Y256" s="82"/>
      <c r="Z256" s="83"/>
      <c r="AA256" s="81">
        <v>27748.05</v>
      </c>
      <c r="AB256" s="83"/>
      <c r="AC256" s="81">
        <v>0</v>
      </c>
      <c r="AD256" s="82"/>
      <c r="AE256" s="83"/>
      <c r="AF256" s="67">
        <v>0</v>
      </c>
      <c r="AG256" s="69"/>
      <c r="AH256" s="67">
        <v>0</v>
      </c>
      <c r="AI256" s="68"/>
      <c r="AJ256" s="69"/>
      <c r="AK256" s="29">
        <v>0</v>
      </c>
      <c r="AL256" s="1"/>
      <c r="AM256" s="1"/>
    </row>
    <row r="257" spans="1:39" ht="12.75">
      <c r="A257" s="5" t="s">
        <v>297</v>
      </c>
      <c r="B257" s="72" t="s">
        <v>12</v>
      </c>
      <c r="C257" s="73"/>
      <c r="D257" s="74"/>
      <c r="E257" s="4"/>
      <c r="F257" s="72" t="s">
        <v>298</v>
      </c>
      <c r="G257" s="74"/>
      <c r="H257" s="72" t="s">
        <v>163</v>
      </c>
      <c r="I257" s="73"/>
      <c r="J257" s="73"/>
      <c r="K257" s="74"/>
      <c r="L257" s="72" t="s">
        <v>299</v>
      </c>
      <c r="M257" s="73"/>
      <c r="N257" s="73"/>
      <c r="O257" s="73"/>
      <c r="P257" s="73"/>
      <c r="Q257" s="73"/>
      <c r="R257" s="73"/>
      <c r="S257" s="74"/>
      <c r="T257" s="81">
        <v>5806</v>
      </c>
      <c r="U257" s="82"/>
      <c r="V257" s="82"/>
      <c r="W257" s="83"/>
      <c r="X257" s="81">
        <v>5409.71</v>
      </c>
      <c r="Y257" s="82"/>
      <c r="Z257" s="83"/>
      <c r="AA257" s="81">
        <v>0</v>
      </c>
      <c r="AB257" s="83"/>
      <c r="AC257" s="81">
        <v>6000</v>
      </c>
      <c r="AD257" s="82"/>
      <c r="AE257" s="83"/>
      <c r="AF257" s="67">
        <v>0</v>
      </c>
      <c r="AG257" s="69"/>
      <c r="AH257" s="67">
        <v>0</v>
      </c>
      <c r="AI257" s="68"/>
      <c r="AJ257" s="69"/>
      <c r="AK257" s="29">
        <v>0</v>
      </c>
      <c r="AL257" s="1"/>
      <c r="AM257" s="1"/>
    </row>
    <row r="258" spans="1:39" ht="12.75">
      <c r="A258" s="5" t="s">
        <v>297</v>
      </c>
      <c r="B258" s="72" t="s">
        <v>12</v>
      </c>
      <c r="C258" s="73"/>
      <c r="D258" s="74"/>
      <c r="E258" s="4"/>
      <c r="F258" s="72" t="s">
        <v>298</v>
      </c>
      <c r="G258" s="74"/>
      <c r="H258" s="72" t="s">
        <v>168</v>
      </c>
      <c r="I258" s="73"/>
      <c r="J258" s="73"/>
      <c r="K258" s="74"/>
      <c r="L258" s="72" t="s">
        <v>169</v>
      </c>
      <c r="M258" s="73"/>
      <c r="N258" s="73"/>
      <c r="O258" s="73"/>
      <c r="P258" s="73"/>
      <c r="Q258" s="73"/>
      <c r="R258" s="73"/>
      <c r="S258" s="74"/>
      <c r="T258" s="81">
        <v>0</v>
      </c>
      <c r="U258" s="82"/>
      <c r="V258" s="82"/>
      <c r="W258" s="83"/>
      <c r="X258" s="81">
        <v>0</v>
      </c>
      <c r="Y258" s="82"/>
      <c r="Z258" s="83"/>
      <c r="AA258" s="81">
        <v>1716.8</v>
      </c>
      <c r="AB258" s="83"/>
      <c r="AC258" s="81">
        <v>0</v>
      </c>
      <c r="AD258" s="82"/>
      <c r="AE258" s="83"/>
      <c r="AF258" s="67">
        <v>0</v>
      </c>
      <c r="AG258" s="69"/>
      <c r="AH258" s="67">
        <v>0</v>
      </c>
      <c r="AI258" s="68"/>
      <c r="AJ258" s="69"/>
      <c r="AK258" s="29">
        <v>0</v>
      </c>
      <c r="AL258" s="1"/>
      <c r="AM258" s="1"/>
    </row>
    <row r="259" spans="1:39" ht="12.75">
      <c r="A259" s="5" t="s">
        <v>297</v>
      </c>
      <c r="B259" s="72" t="s">
        <v>12</v>
      </c>
      <c r="C259" s="73"/>
      <c r="D259" s="74"/>
      <c r="E259" s="4"/>
      <c r="F259" s="72" t="s">
        <v>298</v>
      </c>
      <c r="G259" s="74"/>
      <c r="H259" s="72" t="s">
        <v>170</v>
      </c>
      <c r="I259" s="73"/>
      <c r="J259" s="73"/>
      <c r="K259" s="74"/>
      <c r="L259" s="72" t="s">
        <v>171</v>
      </c>
      <c r="M259" s="73"/>
      <c r="N259" s="73"/>
      <c r="O259" s="73"/>
      <c r="P259" s="73"/>
      <c r="Q259" s="73"/>
      <c r="R259" s="73"/>
      <c r="S259" s="74"/>
      <c r="T259" s="81">
        <v>0</v>
      </c>
      <c r="U259" s="82"/>
      <c r="V259" s="82"/>
      <c r="W259" s="83"/>
      <c r="X259" s="81">
        <v>0</v>
      </c>
      <c r="Y259" s="82"/>
      <c r="Z259" s="83"/>
      <c r="AA259" s="81">
        <v>0</v>
      </c>
      <c r="AB259" s="83"/>
      <c r="AC259" s="81">
        <v>500</v>
      </c>
      <c r="AD259" s="82"/>
      <c r="AE259" s="83"/>
      <c r="AF259" s="67">
        <v>525</v>
      </c>
      <c r="AG259" s="69"/>
      <c r="AH259" s="67">
        <v>551</v>
      </c>
      <c r="AI259" s="68"/>
      <c r="AJ259" s="69"/>
      <c r="AK259" s="29">
        <v>635</v>
      </c>
      <c r="AL259" s="1"/>
      <c r="AM259" s="1"/>
    </row>
    <row r="260" spans="1:39" ht="12.75">
      <c r="A260" s="5" t="s">
        <v>297</v>
      </c>
      <c r="B260" s="72" t="s">
        <v>12</v>
      </c>
      <c r="C260" s="73"/>
      <c r="D260" s="74"/>
      <c r="E260" s="4"/>
      <c r="F260" s="72" t="s">
        <v>298</v>
      </c>
      <c r="G260" s="74"/>
      <c r="H260" s="72" t="s">
        <v>300</v>
      </c>
      <c r="I260" s="73"/>
      <c r="J260" s="73"/>
      <c r="K260" s="74"/>
      <c r="L260" s="72" t="s">
        <v>301</v>
      </c>
      <c r="M260" s="73"/>
      <c r="N260" s="73"/>
      <c r="O260" s="73"/>
      <c r="P260" s="73"/>
      <c r="Q260" s="73"/>
      <c r="R260" s="73"/>
      <c r="S260" s="74"/>
      <c r="T260" s="81">
        <v>0</v>
      </c>
      <c r="U260" s="82"/>
      <c r="V260" s="82"/>
      <c r="W260" s="83"/>
      <c r="X260" s="81">
        <v>0</v>
      </c>
      <c r="Y260" s="82"/>
      <c r="Z260" s="83"/>
      <c r="AA260" s="81">
        <v>0</v>
      </c>
      <c r="AB260" s="83"/>
      <c r="AC260" s="81">
        <v>300</v>
      </c>
      <c r="AD260" s="82"/>
      <c r="AE260" s="83"/>
      <c r="AF260" s="67">
        <v>315</v>
      </c>
      <c r="AG260" s="69"/>
      <c r="AH260" s="67">
        <v>331</v>
      </c>
      <c r="AI260" s="68"/>
      <c r="AJ260" s="69"/>
      <c r="AK260" s="29">
        <v>347</v>
      </c>
      <c r="AL260" s="1"/>
      <c r="AM260" s="1"/>
    </row>
    <row r="261" spans="1:39" ht="12.75">
      <c r="A261" s="5" t="s">
        <v>297</v>
      </c>
      <c r="B261" s="72" t="s">
        <v>12</v>
      </c>
      <c r="C261" s="73"/>
      <c r="D261" s="74"/>
      <c r="E261" s="4"/>
      <c r="F261" s="72" t="s">
        <v>298</v>
      </c>
      <c r="G261" s="74"/>
      <c r="H261" s="72" t="s">
        <v>86</v>
      </c>
      <c r="I261" s="73"/>
      <c r="J261" s="73"/>
      <c r="K261" s="74"/>
      <c r="L261" s="72" t="s">
        <v>87</v>
      </c>
      <c r="M261" s="73"/>
      <c r="N261" s="73"/>
      <c r="O261" s="73"/>
      <c r="P261" s="73"/>
      <c r="Q261" s="73"/>
      <c r="R261" s="73"/>
      <c r="S261" s="74"/>
      <c r="T261" s="81">
        <v>0</v>
      </c>
      <c r="U261" s="82"/>
      <c r="V261" s="82"/>
      <c r="W261" s="83"/>
      <c r="X261" s="81">
        <v>1100.29</v>
      </c>
      <c r="Y261" s="82"/>
      <c r="Z261" s="83"/>
      <c r="AA261" s="81">
        <v>1032.84</v>
      </c>
      <c r="AB261" s="83"/>
      <c r="AC261" s="81">
        <v>2000</v>
      </c>
      <c r="AD261" s="82"/>
      <c r="AE261" s="83"/>
      <c r="AF261" s="67">
        <v>1200</v>
      </c>
      <c r="AG261" s="69"/>
      <c r="AH261" s="67">
        <v>1260</v>
      </c>
      <c r="AI261" s="68"/>
      <c r="AJ261" s="69"/>
      <c r="AK261" s="29">
        <v>1323</v>
      </c>
      <c r="AL261" s="1"/>
      <c r="AM261" s="1"/>
    </row>
    <row r="262" spans="1:39" ht="12.75">
      <c r="A262" s="5" t="s">
        <v>297</v>
      </c>
      <c r="B262" s="72" t="s">
        <v>12</v>
      </c>
      <c r="C262" s="73"/>
      <c r="D262" s="74"/>
      <c r="E262" s="4"/>
      <c r="F262" s="72" t="s">
        <v>298</v>
      </c>
      <c r="G262" s="74"/>
      <c r="H262" s="72" t="s">
        <v>157</v>
      </c>
      <c r="I262" s="73"/>
      <c r="J262" s="73"/>
      <c r="K262" s="74"/>
      <c r="L262" s="72" t="s">
        <v>302</v>
      </c>
      <c r="M262" s="73"/>
      <c r="N262" s="73"/>
      <c r="O262" s="73"/>
      <c r="P262" s="73"/>
      <c r="Q262" s="73"/>
      <c r="R262" s="73"/>
      <c r="S262" s="74"/>
      <c r="T262" s="81">
        <v>0</v>
      </c>
      <c r="U262" s="82"/>
      <c r="V262" s="82"/>
      <c r="W262" s="83"/>
      <c r="X262" s="81">
        <v>0</v>
      </c>
      <c r="Y262" s="82"/>
      <c r="Z262" s="83"/>
      <c r="AA262" s="81">
        <v>359.36</v>
      </c>
      <c r="AB262" s="83"/>
      <c r="AC262" s="81">
        <v>0</v>
      </c>
      <c r="AD262" s="82"/>
      <c r="AE262" s="83"/>
      <c r="AF262" s="67">
        <v>0</v>
      </c>
      <c r="AG262" s="69"/>
      <c r="AH262" s="67">
        <v>0</v>
      </c>
      <c r="AI262" s="68"/>
      <c r="AJ262" s="69"/>
      <c r="AK262" s="29">
        <v>0</v>
      </c>
      <c r="AL262" s="1"/>
      <c r="AM262" s="1"/>
    </row>
    <row r="263" spans="1:39" ht="12.75">
      <c r="A263" s="5" t="s">
        <v>297</v>
      </c>
      <c r="B263" s="72" t="s">
        <v>12</v>
      </c>
      <c r="C263" s="73"/>
      <c r="D263" s="74"/>
      <c r="E263" s="4"/>
      <c r="F263" s="72" t="s">
        <v>298</v>
      </c>
      <c r="G263" s="74"/>
      <c r="H263" s="72" t="s">
        <v>243</v>
      </c>
      <c r="I263" s="73"/>
      <c r="J263" s="73"/>
      <c r="K263" s="74"/>
      <c r="L263" s="72" t="s">
        <v>244</v>
      </c>
      <c r="M263" s="73"/>
      <c r="N263" s="73"/>
      <c r="O263" s="73"/>
      <c r="P263" s="73"/>
      <c r="Q263" s="73"/>
      <c r="R263" s="73"/>
      <c r="S263" s="74"/>
      <c r="T263" s="81">
        <v>0</v>
      </c>
      <c r="U263" s="82"/>
      <c r="V263" s="82"/>
      <c r="W263" s="83"/>
      <c r="X263" s="81">
        <v>105.14</v>
      </c>
      <c r="Y263" s="82"/>
      <c r="Z263" s="83"/>
      <c r="AA263" s="81">
        <v>0</v>
      </c>
      <c r="AB263" s="83"/>
      <c r="AC263" s="81">
        <v>200</v>
      </c>
      <c r="AD263" s="82"/>
      <c r="AE263" s="83"/>
      <c r="AF263" s="67">
        <v>210</v>
      </c>
      <c r="AG263" s="69"/>
      <c r="AH263" s="67">
        <v>221</v>
      </c>
      <c r="AI263" s="68"/>
      <c r="AJ263" s="69"/>
      <c r="AK263" s="29">
        <v>233</v>
      </c>
      <c r="AL263" s="1"/>
      <c r="AM263" s="1"/>
    </row>
    <row r="264" spans="1:39" ht="12.75">
      <c r="A264" s="5" t="s">
        <v>297</v>
      </c>
      <c r="B264" s="72" t="s">
        <v>12</v>
      </c>
      <c r="C264" s="73"/>
      <c r="D264" s="74"/>
      <c r="E264" s="4"/>
      <c r="F264" s="72" t="s">
        <v>298</v>
      </c>
      <c r="G264" s="74"/>
      <c r="H264" s="72" t="s">
        <v>175</v>
      </c>
      <c r="I264" s="73"/>
      <c r="J264" s="73"/>
      <c r="K264" s="74"/>
      <c r="L264" s="72" t="s">
        <v>176</v>
      </c>
      <c r="M264" s="73"/>
      <c r="N264" s="73"/>
      <c r="O264" s="73"/>
      <c r="P264" s="73"/>
      <c r="Q264" s="73"/>
      <c r="R264" s="73"/>
      <c r="S264" s="74"/>
      <c r="T264" s="81">
        <v>0</v>
      </c>
      <c r="U264" s="82"/>
      <c r="V264" s="82"/>
      <c r="W264" s="83"/>
      <c r="X264" s="81">
        <v>99</v>
      </c>
      <c r="Y264" s="82"/>
      <c r="Z264" s="83"/>
      <c r="AA264" s="81">
        <v>0</v>
      </c>
      <c r="AB264" s="83"/>
      <c r="AC264" s="81">
        <v>100</v>
      </c>
      <c r="AD264" s="82"/>
      <c r="AE264" s="83"/>
      <c r="AF264" s="67">
        <v>105</v>
      </c>
      <c r="AG264" s="69"/>
      <c r="AH264" s="67">
        <v>110</v>
      </c>
      <c r="AI264" s="68"/>
      <c r="AJ264" s="69"/>
      <c r="AK264" s="29">
        <v>116</v>
      </c>
      <c r="AL264" s="1"/>
      <c r="AM264" s="1"/>
    </row>
    <row r="265" spans="1:39" ht="12.75">
      <c r="A265" s="5" t="s">
        <v>297</v>
      </c>
      <c r="B265" s="72" t="s">
        <v>22</v>
      </c>
      <c r="C265" s="73"/>
      <c r="D265" s="74"/>
      <c r="E265" s="4"/>
      <c r="F265" s="72" t="s">
        <v>298</v>
      </c>
      <c r="G265" s="74"/>
      <c r="H265" s="72" t="s">
        <v>125</v>
      </c>
      <c r="I265" s="73"/>
      <c r="J265" s="73"/>
      <c r="K265" s="74"/>
      <c r="L265" s="72" t="s">
        <v>187</v>
      </c>
      <c r="M265" s="73"/>
      <c r="N265" s="73"/>
      <c r="O265" s="73"/>
      <c r="P265" s="73"/>
      <c r="Q265" s="73"/>
      <c r="R265" s="73"/>
      <c r="S265" s="74"/>
      <c r="T265" s="81">
        <v>0</v>
      </c>
      <c r="U265" s="82"/>
      <c r="V265" s="82"/>
      <c r="W265" s="83"/>
      <c r="X265" s="81">
        <v>1870.13</v>
      </c>
      <c r="Y265" s="82"/>
      <c r="Z265" s="83"/>
      <c r="AA265" s="81">
        <v>0</v>
      </c>
      <c r="AB265" s="83"/>
      <c r="AC265" s="81">
        <v>0</v>
      </c>
      <c r="AD265" s="82"/>
      <c r="AE265" s="83"/>
      <c r="AF265" s="67">
        <v>0</v>
      </c>
      <c r="AG265" s="69"/>
      <c r="AH265" s="67">
        <v>0</v>
      </c>
      <c r="AI265" s="68"/>
      <c r="AJ265" s="69"/>
      <c r="AK265" s="29">
        <v>0</v>
      </c>
      <c r="AL265" s="1"/>
      <c r="AM265" s="1"/>
    </row>
    <row r="266" spans="1:39" ht="12.75">
      <c r="A266" s="5" t="s">
        <v>297</v>
      </c>
      <c r="B266" s="72" t="s">
        <v>25</v>
      </c>
      <c r="C266" s="73"/>
      <c r="D266" s="74"/>
      <c r="E266" s="4"/>
      <c r="F266" s="72" t="s">
        <v>298</v>
      </c>
      <c r="G266" s="74"/>
      <c r="H266" s="72" t="s">
        <v>125</v>
      </c>
      <c r="I266" s="73"/>
      <c r="J266" s="73"/>
      <c r="K266" s="74"/>
      <c r="L266" s="72" t="s">
        <v>187</v>
      </c>
      <c r="M266" s="73"/>
      <c r="N266" s="73"/>
      <c r="O266" s="73"/>
      <c r="P266" s="73"/>
      <c r="Q266" s="73"/>
      <c r="R266" s="73"/>
      <c r="S266" s="74"/>
      <c r="T266" s="81">
        <v>0</v>
      </c>
      <c r="U266" s="82"/>
      <c r="V266" s="82"/>
      <c r="W266" s="83"/>
      <c r="X266" s="81">
        <v>220.01</v>
      </c>
      <c r="Y266" s="82"/>
      <c r="Z266" s="83"/>
      <c r="AA266" s="81">
        <v>0</v>
      </c>
      <c r="AB266" s="83"/>
      <c r="AC266" s="81">
        <v>0</v>
      </c>
      <c r="AD266" s="82"/>
      <c r="AE266" s="83"/>
      <c r="AF266" s="67">
        <v>0</v>
      </c>
      <c r="AG266" s="69"/>
      <c r="AH266" s="67">
        <v>0</v>
      </c>
      <c r="AI266" s="68"/>
      <c r="AJ266" s="69"/>
      <c r="AK266" s="29">
        <v>0</v>
      </c>
      <c r="AL266" s="1"/>
      <c r="AM266" s="1"/>
    </row>
    <row r="267" spans="1:39" ht="12.75">
      <c r="A267" s="5" t="s">
        <v>297</v>
      </c>
      <c r="B267" s="72" t="s">
        <v>9</v>
      </c>
      <c r="C267" s="73"/>
      <c r="D267" s="74"/>
      <c r="E267" s="4"/>
      <c r="F267" s="72" t="s">
        <v>298</v>
      </c>
      <c r="G267" s="74"/>
      <c r="H267" s="72" t="s">
        <v>82</v>
      </c>
      <c r="I267" s="73"/>
      <c r="J267" s="73"/>
      <c r="K267" s="74"/>
      <c r="L267" s="72" t="s">
        <v>83</v>
      </c>
      <c r="M267" s="73"/>
      <c r="N267" s="73"/>
      <c r="O267" s="73"/>
      <c r="P267" s="73"/>
      <c r="Q267" s="73"/>
      <c r="R267" s="73"/>
      <c r="S267" s="74"/>
      <c r="T267" s="81">
        <v>72474.3</v>
      </c>
      <c r="U267" s="82"/>
      <c r="V267" s="82"/>
      <c r="W267" s="83"/>
      <c r="X267" s="81">
        <v>97961.94</v>
      </c>
      <c r="Y267" s="82"/>
      <c r="Z267" s="83"/>
      <c r="AA267" s="81">
        <v>50590.770000000004</v>
      </c>
      <c r="AB267" s="83"/>
      <c r="AC267" s="81">
        <v>90000</v>
      </c>
      <c r="AD267" s="82"/>
      <c r="AE267" s="83"/>
      <c r="AF267" s="67">
        <v>94500</v>
      </c>
      <c r="AG267" s="69"/>
      <c r="AH267" s="67">
        <v>99225</v>
      </c>
      <c r="AI267" s="68"/>
      <c r="AJ267" s="69"/>
      <c r="AK267" s="29">
        <v>104186</v>
      </c>
      <c r="AL267" s="1"/>
      <c r="AM267" s="1"/>
    </row>
    <row r="268" spans="1:39" ht="12.75">
      <c r="A268" s="5" t="s">
        <v>297</v>
      </c>
      <c r="B268" s="72" t="s">
        <v>9</v>
      </c>
      <c r="C268" s="73"/>
      <c r="D268" s="74"/>
      <c r="E268" s="4"/>
      <c r="F268" s="72" t="s">
        <v>298</v>
      </c>
      <c r="G268" s="74"/>
      <c r="H268" s="72" t="s">
        <v>238</v>
      </c>
      <c r="I268" s="73"/>
      <c r="J268" s="73"/>
      <c r="K268" s="74"/>
      <c r="L268" s="72" t="s">
        <v>303</v>
      </c>
      <c r="M268" s="73"/>
      <c r="N268" s="73"/>
      <c r="O268" s="73"/>
      <c r="P268" s="73"/>
      <c r="Q268" s="73"/>
      <c r="R268" s="73"/>
      <c r="S268" s="74"/>
      <c r="T268" s="81">
        <v>0</v>
      </c>
      <c r="U268" s="82"/>
      <c r="V268" s="82"/>
      <c r="W268" s="83"/>
      <c r="X268" s="81">
        <v>0</v>
      </c>
      <c r="Y268" s="82"/>
      <c r="Z268" s="83"/>
      <c r="AA268" s="81">
        <v>968.37</v>
      </c>
      <c r="AB268" s="83"/>
      <c r="AC268" s="81">
        <v>0</v>
      </c>
      <c r="AD268" s="82"/>
      <c r="AE268" s="83"/>
      <c r="AF268" s="67">
        <v>1500</v>
      </c>
      <c r="AG268" s="69"/>
      <c r="AH268" s="67">
        <v>1575</v>
      </c>
      <c r="AI268" s="68"/>
      <c r="AJ268" s="69"/>
      <c r="AK268" s="29">
        <v>1563</v>
      </c>
      <c r="AL268" s="1"/>
      <c r="AM268" s="1"/>
    </row>
    <row r="269" spans="1:39" ht="12.75">
      <c r="A269" s="5" t="s">
        <v>297</v>
      </c>
      <c r="B269" s="72" t="s">
        <v>9</v>
      </c>
      <c r="C269" s="73"/>
      <c r="D269" s="74"/>
      <c r="E269" s="4"/>
      <c r="F269" s="72" t="s">
        <v>298</v>
      </c>
      <c r="G269" s="74"/>
      <c r="H269" s="72" t="s">
        <v>304</v>
      </c>
      <c r="I269" s="73"/>
      <c r="J269" s="73"/>
      <c r="K269" s="74"/>
      <c r="L269" s="72" t="s">
        <v>305</v>
      </c>
      <c r="M269" s="73"/>
      <c r="N269" s="73"/>
      <c r="O269" s="73"/>
      <c r="P269" s="73"/>
      <c r="Q269" s="73"/>
      <c r="R269" s="73"/>
      <c r="S269" s="74"/>
      <c r="T269" s="81">
        <v>0</v>
      </c>
      <c r="U269" s="82"/>
      <c r="V269" s="82"/>
      <c r="W269" s="83"/>
      <c r="X269" s="81">
        <v>0</v>
      </c>
      <c r="Y269" s="82"/>
      <c r="Z269" s="83"/>
      <c r="AA269" s="81">
        <v>5035.88</v>
      </c>
      <c r="AB269" s="83"/>
      <c r="AC269" s="81">
        <v>0</v>
      </c>
      <c r="AD269" s="82"/>
      <c r="AE269" s="83"/>
      <c r="AF269" s="67">
        <v>7500</v>
      </c>
      <c r="AG269" s="69"/>
      <c r="AH269" s="67">
        <v>7875</v>
      </c>
      <c r="AI269" s="68"/>
      <c r="AJ269" s="69"/>
      <c r="AK269" s="29">
        <v>8268</v>
      </c>
      <c r="AL269" s="1"/>
      <c r="AM269" s="1"/>
    </row>
    <row r="270" spans="1:39" ht="12.75">
      <c r="A270" s="5" t="s">
        <v>297</v>
      </c>
      <c r="B270" s="72" t="s">
        <v>9</v>
      </c>
      <c r="C270" s="73"/>
      <c r="D270" s="74"/>
      <c r="E270" s="4"/>
      <c r="F270" s="72" t="s">
        <v>298</v>
      </c>
      <c r="G270" s="74"/>
      <c r="H270" s="72" t="s">
        <v>122</v>
      </c>
      <c r="I270" s="73"/>
      <c r="J270" s="73"/>
      <c r="K270" s="74"/>
      <c r="L270" s="72" t="s">
        <v>123</v>
      </c>
      <c r="M270" s="73"/>
      <c r="N270" s="73"/>
      <c r="O270" s="73"/>
      <c r="P270" s="73"/>
      <c r="Q270" s="73"/>
      <c r="R270" s="73"/>
      <c r="S270" s="74"/>
      <c r="T270" s="81">
        <v>0</v>
      </c>
      <c r="U270" s="82"/>
      <c r="V270" s="82"/>
      <c r="W270" s="83"/>
      <c r="X270" s="81">
        <v>62.25</v>
      </c>
      <c r="Y270" s="82"/>
      <c r="Z270" s="83"/>
      <c r="AA270" s="81">
        <v>0</v>
      </c>
      <c r="AB270" s="83"/>
      <c r="AC270" s="81">
        <v>200</v>
      </c>
      <c r="AD270" s="82"/>
      <c r="AE270" s="83"/>
      <c r="AF270" s="67">
        <v>1700</v>
      </c>
      <c r="AG270" s="69"/>
      <c r="AH270" s="67">
        <v>1785</v>
      </c>
      <c r="AI270" s="68"/>
      <c r="AJ270" s="69"/>
      <c r="AK270" s="29">
        <v>1874</v>
      </c>
      <c r="AL270" s="1"/>
      <c r="AM270" s="1"/>
    </row>
    <row r="271" spans="1:39" ht="12.75">
      <c r="A271" s="5" t="s">
        <v>297</v>
      </c>
      <c r="B271" s="72" t="s">
        <v>9</v>
      </c>
      <c r="C271" s="73"/>
      <c r="D271" s="74"/>
      <c r="E271" s="4"/>
      <c r="F271" s="72" t="s">
        <v>298</v>
      </c>
      <c r="G271" s="74"/>
      <c r="H271" s="72" t="s">
        <v>91</v>
      </c>
      <c r="I271" s="73"/>
      <c r="J271" s="73"/>
      <c r="K271" s="74"/>
      <c r="L271" s="72" t="s">
        <v>92</v>
      </c>
      <c r="M271" s="73"/>
      <c r="N271" s="73"/>
      <c r="O271" s="73"/>
      <c r="P271" s="73"/>
      <c r="Q271" s="73"/>
      <c r="R271" s="73"/>
      <c r="S271" s="74"/>
      <c r="T271" s="81">
        <v>7085.1900000000005</v>
      </c>
      <c r="U271" s="82"/>
      <c r="V271" s="82"/>
      <c r="W271" s="83"/>
      <c r="X271" s="81">
        <v>9403.81</v>
      </c>
      <c r="Y271" s="82"/>
      <c r="Z271" s="83"/>
      <c r="AA271" s="81">
        <v>7726.64</v>
      </c>
      <c r="AB271" s="83"/>
      <c r="AC271" s="81">
        <v>11000</v>
      </c>
      <c r="AD271" s="82"/>
      <c r="AE271" s="83"/>
      <c r="AF271" s="67">
        <v>11550</v>
      </c>
      <c r="AG271" s="69"/>
      <c r="AH271" s="67">
        <v>12128</v>
      </c>
      <c r="AI271" s="68"/>
      <c r="AJ271" s="69"/>
      <c r="AK271" s="29">
        <v>12734</v>
      </c>
      <c r="AL271" s="1"/>
      <c r="AM271" s="1"/>
    </row>
    <row r="272" spans="1:39" ht="12.75">
      <c r="A272" s="5" t="s">
        <v>297</v>
      </c>
      <c r="B272" s="72" t="s">
        <v>9</v>
      </c>
      <c r="C272" s="73"/>
      <c r="D272" s="74"/>
      <c r="E272" s="4"/>
      <c r="F272" s="72" t="s">
        <v>298</v>
      </c>
      <c r="G272" s="74"/>
      <c r="H272" s="72" t="s">
        <v>116</v>
      </c>
      <c r="I272" s="73"/>
      <c r="J272" s="73"/>
      <c r="K272" s="74"/>
      <c r="L272" s="72" t="s">
        <v>117</v>
      </c>
      <c r="M272" s="73"/>
      <c r="N272" s="73"/>
      <c r="O272" s="73"/>
      <c r="P272" s="73"/>
      <c r="Q272" s="73"/>
      <c r="R272" s="73"/>
      <c r="S272" s="74"/>
      <c r="T272" s="81">
        <v>232.51</v>
      </c>
      <c r="U272" s="82"/>
      <c r="V272" s="82"/>
      <c r="W272" s="83"/>
      <c r="X272" s="81">
        <v>459.34000000000003</v>
      </c>
      <c r="Y272" s="82"/>
      <c r="Z272" s="83"/>
      <c r="AA272" s="81">
        <v>824.76</v>
      </c>
      <c r="AB272" s="83"/>
      <c r="AC272" s="81">
        <v>404</v>
      </c>
      <c r="AD272" s="82"/>
      <c r="AE272" s="83"/>
      <c r="AF272" s="67">
        <v>1000</v>
      </c>
      <c r="AG272" s="69"/>
      <c r="AH272" s="67">
        <v>1050</v>
      </c>
      <c r="AI272" s="68"/>
      <c r="AJ272" s="69"/>
      <c r="AK272" s="29">
        <v>1100</v>
      </c>
      <c r="AL272" s="1"/>
      <c r="AM272" s="1"/>
    </row>
    <row r="273" spans="1:39" ht="12.75">
      <c r="A273" s="5" t="s">
        <v>297</v>
      </c>
      <c r="B273" s="72" t="s">
        <v>9</v>
      </c>
      <c r="C273" s="73"/>
      <c r="D273" s="74"/>
      <c r="E273" s="4"/>
      <c r="F273" s="72" t="s">
        <v>298</v>
      </c>
      <c r="G273" s="74"/>
      <c r="H273" s="72" t="s">
        <v>84</v>
      </c>
      <c r="I273" s="73"/>
      <c r="J273" s="73"/>
      <c r="K273" s="74"/>
      <c r="L273" s="72" t="s">
        <v>85</v>
      </c>
      <c r="M273" s="73"/>
      <c r="N273" s="73"/>
      <c r="O273" s="73"/>
      <c r="P273" s="73"/>
      <c r="Q273" s="73"/>
      <c r="R273" s="73"/>
      <c r="S273" s="74"/>
      <c r="T273" s="81">
        <v>1013.24</v>
      </c>
      <c r="U273" s="82"/>
      <c r="V273" s="82"/>
      <c r="W273" s="83"/>
      <c r="X273" s="81">
        <v>1371.84</v>
      </c>
      <c r="Y273" s="82"/>
      <c r="Z273" s="83"/>
      <c r="AA273" s="81">
        <v>1189.76</v>
      </c>
      <c r="AB273" s="83"/>
      <c r="AC273" s="81">
        <v>1972</v>
      </c>
      <c r="AD273" s="82"/>
      <c r="AE273" s="83"/>
      <c r="AF273" s="67">
        <v>2071</v>
      </c>
      <c r="AG273" s="69"/>
      <c r="AH273" s="67">
        <v>2174</v>
      </c>
      <c r="AI273" s="68"/>
      <c r="AJ273" s="69"/>
      <c r="AK273" s="29">
        <v>2283</v>
      </c>
      <c r="AL273" s="1"/>
      <c r="AM273" s="1"/>
    </row>
    <row r="274" spans="1:39" ht="12.75">
      <c r="A274" s="5" t="s">
        <v>297</v>
      </c>
      <c r="B274" s="72" t="s">
        <v>9</v>
      </c>
      <c r="C274" s="73"/>
      <c r="D274" s="74"/>
      <c r="E274" s="4"/>
      <c r="F274" s="72" t="s">
        <v>298</v>
      </c>
      <c r="G274" s="74"/>
      <c r="H274" s="72" t="s">
        <v>93</v>
      </c>
      <c r="I274" s="73"/>
      <c r="J274" s="73"/>
      <c r="K274" s="74"/>
      <c r="L274" s="72" t="s">
        <v>94</v>
      </c>
      <c r="M274" s="73"/>
      <c r="N274" s="73"/>
      <c r="O274" s="73"/>
      <c r="P274" s="73"/>
      <c r="Q274" s="73"/>
      <c r="R274" s="73"/>
      <c r="S274" s="74"/>
      <c r="T274" s="81">
        <v>10135.36</v>
      </c>
      <c r="U274" s="82"/>
      <c r="V274" s="82"/>
      <c r="W274" s="83"/>
      <c r="X274" s="81">
        <v>13818.630000000001</v>
      </c>
      <c r="Y274" s="82"/>
      <c r="Z274" s="83"/>
      <c r="AA274" s="81">
        <v>11900.62</v>
      </c>
      <c r="AB274" s="83"/>
      <c r="AC274" s="81">
        <v>14174</v>
      </c>
      <c r="AD274" s="82"/>
      <c r="AE274" s="83"/>
      <c r="AF274" s="67">
        <v>14883</v>
      </c>
      <c r="AG274" s="69"/>
      <c r="AH274" s="67">
        <v>15627</v>
      </c>
      <c r="AI274" s="68"/>
      <c r="AJ274" s="69"/>
      <c r="AK274" s="29">
        <v>16408</v>
      </c>
      <c r="AL274" s="1"/>
      <c r="AM274" s="1"/>
    </row>
    <row r="275" spans="1:39" ht="12.75">
      <c r="A275" s="5" t="s">
        <v>297</v>
      </c>
      <c r="B275" s="72" t="s">
        <v>9</v>
      </c>
      <c r="C275" s="73"/>
      <c r="D275" s="74"/>
      <c r="E275" s="4"/>
      <c r="F275" s="72" t="s">
        <v>298</v>
      </c>
      <c r="G275" s="74"/>
      <c r="H275" s="72" t="s">
        <v>95</v>
      </c>
      <c r="I275" s="73"/>
      <c r="J275" s="73"/>
      <c r="K275" s="74"/>
      <c r="L275" s="72" t="s">
        <v>96</v>
      </c>
      <c r="M275" s="73"/>
      <c r="N275" s="73"/>
      <c r="O275" s="73"/>
      <c r="P275" s="73"/>
      <c r="Q275" s="73"/>
      <c r="R275" s="73"/>
      <c r="S275" s="74"/>
      <c r="T275" s="81">
        <v>578.92</v>
      </c>
      <c r="U275" s="82"/>
      <c r="V275" s="82"/>
      <c r="W275" s="83"/>
      <c r="X275" s="81">
        <v>788.6700000000001</v>
      </c>
      <c r="Y275" s="82"/>
      <c r="Z275" s="83"/>
      <c r="AA275" s="81">
        <v>679.71</v>
      </c>
      <c r="AB275" s="83"/>
      <c r="AC275" s="81">
        <v>1197</v>
      </c>
      <c r="AD275" s="82"/>
      <c r="AE275" s="83"/>
      <c r="AF275" s="67">
        <v>1257</v>
      </c>
      <c r="AG275" s="69"/>
      <c r="AH275" s="67">
        <v>1320</v>
      </c>
      <c r="AI275" s="68"/>
      <c r="AJ275" s="69"/>
      <c r="AK275" s="29">
        <v>1386</v>
      </c>
      <c r="AL275" s="1"/>
      <c r="AM275" s="1"/>
    </row>
    <row r="276" spans="1:39" ht="12.75">
      <c r="A276" s="5" t="s">
        <v>297</v>
      </c>
      <c r="B276" s="72" t="s">
        <v>9</v>
      </c>
      <c r="C276" s="73"/>
      <c r="D276" s="74"/>
      <c r="E276" s="4"/>
      <c r="F276" s="72" t="s">
        <v>298</v>
      </c>
      <c r="G276" s="74"/>
      <c r="H276" s="72" t="s">
        <v>97</v>
      </c>
      <c r="I276" s="73"/>
      <c r="J276" s="73"/>
      <c r="K276" s="74"/>
      <c r="L276" s="72" t="s">
        <v>98</v>
      </c>
      <c r="M276" s="73"/>
      <c r="N276" s="73"/>
      <c r="O276" s="73"/>
      <c r="P276" s="73"/>
      <c r="Q276" s="73"/>
      <c r="R276" s="73"/>
      <c r="S276" s="74"/>
      <c r="T276" s="81">
        <v>2171.67</v>
      </c>
      <c r="U276" s="82"/>
      <c r="V276" s="82"/>
      <c r="W276" s="83"/>
      <c r="X276" s="81">
        <v>2958.94</v>
      </c>
      <c r="Y276" s="82"/>
      <c r="Z276" s="83"/>
      <c r="AA276" s="81">
        <v>2549.91</v>
      </c>
      <c r="AB276" s="83"/>
      <c r="AC276" s="81">
        <v>4225</v>
      </c>
      <c r="AD276" s="82"/>
      <c r="AE276" s="83"/>
      <c r="AF276" s="67">
        <v>4436</v>
      </c>
      <c r="AG276" s="69"/>
      <c r="AH276" s="67">
        <v>4658</v>
      </c>
      <c r="AI276" s="68"/>
      <c r="AJ276" s="69"/>
      <c r="AK276" s="29">
        <v>4891</v>
      </c>
      <c r="AL276" s="1"/>
      <c r="AM276" s="1"/>
    </row>
    <row r="277" spans="1:39" ht="12.75">
      <c r="A277" s="5" t="s">
        <v>297</v>
      </c>
      <c r="B277" s="72" t="s">
        <v>9</v>
      </c>
      <c r="C277" s="73"/>
      <c r="D277" s="74"/>
      <c r="E277" s="4"/>
      <c r="F277" s="72" t="s">
        <v>298</v>
      </c>
      <c r="G277" s="74"/>
      <c r="H277" s="72" t="s">
        <v>99</v>
      </c>
      <c r="I277" s="73"/>
      <c r="J277" s="73"/>
      <c r="K277" s="74"/>
      <c r="L277" s="72" t="s">
        <v>100</v>
      </c>
      <c r="M277" s="73"/>
      <c r="N277" s="73"/>
      <c r="O277" s="73"/>
      <c r="P277" s="73"/>
      <c r="Q277" s="73"/>
      <c r="R277" s="73"/>
      <c r="S277" s="74"/>
      <c r="T277" s="81">
        <v>723.77</v>
      </c>
      <c r="U277" s="82"/>
      <c r="V277" s="82"/>
      <c r="W277" s="83"/>
      <c r="X277" s="81">
        <v>986.08</v>
      </c>
      <c r="Y277" s="82"/>
      <c r="Z277" s="83"/>
      <c r="AA277" s="81">
        <v>849.8100000000001</v>
      </c>
      <c r="AB277" s="83"/>
      <c r="AC277" s="81">
        <v>1408</v>
      </c>
      <c r="AD277" s="82"/>
      <c r="AE277" s="83"/>
      <c r="AF277" s="67">
        <v>1478</v>
      </c>
      <c r="AG277" s="69"/>
      <c r="AH277" s="67">
        <v>1552</v>
      </c>
      <c r="AI277" s="68"/>
      <c r="AJ277" s="69"/>
      <c r="AK277" s="29">
        <v>1630</v>
      </c>
      <c r="AL277" s="1"/>
      <c r="AM277" s="1"/>
    </row>
    <row r="278" spans="1:39" ht="12.75">
      <c r="A278" s="5" t="s">
        <v>297</v>
      </c>
      <c r="B278" s="72" t="s">
        <v>9</v>
      </c>
      <c r="C278" s="73"/>
      <c r="D278" s="74"/>
      <c r="E278" s="4"/>
      <c r="F278" s="72" t="s">
        <v>298</v>
      </c>
      <c r="G278" s="74"/>
      <c r="H278" s="72" t="s">
        <v>101</v>
      </c>
      <c r="I278" s="73"/>
      <c r="J278" s="73"/>
      <c r="K278" s="74"/>
      <c r="L278" s="72" t="s">
        <v>102</v>
      </c>
      <c r="M278" s="73"/>
      <c r="N278" s="73"/>
      <c r="O278" s="73"/>
      <c r="P278" s="73"/>
      <c r="Q278" s="73"/>
      <c r="R278" s="73"/>
      <c r="S278" s="74"/>
      <c r="T278" s="81">
        <v>3438.4500000000003</v>
      </c>
      <c r="U278" s="82"/>
      <c r="V278" s="82"/>
      <c r="W278" s="83"/>
      <c r="X278" s="81">
        <v>4685.12</v>
      </c>
      <c r="Y278" s="82"/>
      <c r="Z278" s="83"/>
      <c r="AA278" s="81">
        <v>4037.44</v>
      </c>
      <c r="AB278" s="83"/>
      <c r="AC278" s="81">
        <v>4945</v>
      </c>
      <c r="AD278" s="82"/>
      <c r="AE278" s="83"/>
      <c r="AF278" s="67">
        <v>5192</v>
      </c>
      <c r="AG278" s="69"/>
      <c r="AH278" s="67">
        <v>5452</v>
      </c>
      <c r="AI278" s="68"/>
      <c r="AJ278" s="69"/>
      <c r="AK278" s="29">
        <v>5724</v>
      </c>
      <c r="AL278" s="1"/>
      <c r="AM278" s="1"/>
    </row>
    <row r="279" spans="1:39" ht="12.75">
      <c r="A279" s="5" t="s">
        <v>297</v>
      </c>
      <c r="B279" s="72" t="s">
        <v>9</v>
      </c>
      <c r="C279" s="73"/>
      <c r="D279" s="74"/>
      <c r="E279" s="4"/>
      <c r="F279" s="72" t="s">
        <v>298</v>
      </c>
      <c r="G279" s="74"/>
      <c r="H279" s="72" t="s">
        <v>103</v>
      </c>
      <c r="I279" s="73"/>
      <c r="J279" s="73"/>
      <c r="K279" s="74"/>
      <c r="L279" s="72" t="s">
        <v>104</v>
      </c>
      <c r="M279" s="73"/>
      <c r="N279" s="73"/>
      <c r="O279" s="73"/>
      <c r="P279" s="73"/>
      <c r="Q279" s="73"/>
      <c r="R279" s="73"/>
      <c r="S279" s="74"/>
      <c r="T279" s="81">
        <v>782</v>
      </c>
      <c r="U279" s="82"/>
      <c r="V279" s="82"/>
      <c r="W279" s="83"/>
      <c r="X279" s="81">
        <v>612</v>
      </c>
      <c r="Y279" s="82"/>
      <c r="Z279" s="83"/>
      <c r="AA279" s="81">
        <v>510</v>
      </c>
      <c r="AB279" s="83"/>
      <c r="AC279" s="81">
        <v>1669</v>
      </c>
      <c r="AD279" s="82"/>
      <c r="AE279" s="83"/>
      <c r="AF279" s="67">
        <v>1753</v>
      </c>
      <c r="AG279" s="69"/>
      <c r="AH279" s="67">
        <v>1840</v>
      </c>
      <c r="AI279" s="68"/>
      <c r="AJ279" s="69"/>
      <c r="AK279" s="29">
        <v>1932</v>
      </c>
      <c r="AL279" s="1"/>
      <c r="AM279" s="1"/>
    </row>
    <row r="280" spans="1:39" ht="12.75">
      <c r="A280" s="5" t="s">
        <v>297</v>
      </c>
      <c r="B280" s="72" t="s">
        <v>9</v>
      </c>
      <c r="C280" s="73"/>
      <c r="D280" s="74"/>
      <c r="E280" s="4"/>
      <c r="F280" s="72" t="s">
        <v>298</v>
      </c>
      <c r="G280" s="74"/>
      <c r="H280" s="72" t="s">
        <v>252</v>
      </c>
      <c r="I280" s="73"/>
      <c r="J280" s="73"/>
      <c r="K280" s="74"/>
      <c r="L280" s="72" t="s">
        <v>306</v>
      </c>
      <c r="M280" s="73"/>
      <c r="N280" s="73"/>
      <c r="O280" s="73"/>
      <c r="P280" s="73"/>
      <c r="Q280" s="73"/>
      <c r="R280" s="73"/>
      <c r="S280" s="74"/>
      <c r="T280" s="81">
        <v>0</v>
      </c>
      <c r="U280" s="82"/>
      <c r="V280" s="82"/>
      <c r="W280" s="83"/>
      <c r="X280" s="81">
        <v>0</v>
      </c>
      <c r="Y280" s="82"/>
      <c r="Z280" s="83"/>
      <c r="AA280" s="81">
        <v>0</v>
      </c>
      <c r="AB280" s="83"/>
      <c r="AC280" s="81">
        <v>113</v>
      </c>
      <c r="AD280" s="82"/>
      <c r="AE280" s="83"/>
      <c r="AF280" s="67">
        <v>119</v>
      </c>
      <c r="AG280" s="69"/>
      <c r="AH280" s="67">
        <v>125</v>
      </c>
      <c r="AI280" s="68"/>
      <c r="AJ280" s="69"/>
      <c r="AK280" s="29">
        <v>131</v>
      </c>
      <c r="AL280" s="1"/>
      <c r="AM280" s="1"/>
    </row>
    <row r="281" spans="1:39" ht="12.75">
      <c r="A281" s="5" t="s">
        <v>297</v>
      </c>
      <c r="B281" s="72" t="s">
        <v>9</v>
      </c>
      <c r="C281" s="73"/>
      <c r="D281" s="74"/>
      <c r="E281" s="4"/>
      <c r="F281" s="72" t="s">
        <v>298</v>
      </c>
      <c r="G281" s="74"/>
      <c r="H281" s="72" t="s">
        <v>163</v>
      </c>
      <c r="I281" s="73"/>
      <c r="J281" s="73"/>
      <c r="K281" s="74"/>
      <c r="L281" s="72" t="s">
        <v>307</v>
      </c>
      <c r="M281" s="73"/>
      <c r="N281" s="73"/>
      <c r="O281" s="73"/>
      <c r="P281" s="73"/>
      <c r="Q281" s="73"/>
      <c r="R281" s="73"/>
      <c r="S281" s="74"/>
      <c r="T281" s="81">
        <v>3213.59</v>
      </c>
      <c r="U281" s="82"/>
      <c r="V281" s="82"/>
      <c r="W281" s="83"/>
      <c r="X281" s="81">
        <v>8384.89</v>
      </c>
      <c r="Y281" s="82"/>
      <c r="Z281" s="83"/>
      <c r="AA281" s="81">
        <v>3748.8</v>
      </c>
      <c r="AB281" s="83"/>
      <c r="AC281" s="81">
        <v>7408</v>
      </c>
      <c r="AD281" s="82"/>
      <c r="AE281" s="83"/>
      <c r="AF281" s="67">
        <v>7778</v>
      </c>
      <c r="AG281" s="69"/>
      <c r="AH281" s="67">
        <v>8167</v>
      </c>
      <c r="AI281" s="68"/>
      <c r="AJ281" s="69"/>
      <c r="AK281" s="29">
        <v>8576</v>
      </c>
      <c r="AL281" s="1"/>
      <c r="AM281" s="1"/>
    </row>
    <row r="282" spans="1:39" ht="12.75">
      <c r="A282" s="5" t="s">
        <v>297</v>
      </c>
      <c r="B282" s="72" t="s">
        <v>9</v>
      </c>
      <c r="C282" s="73"/>
      <c r="D282" s="74"/>
      <c r="E282" s="4"/>
      <c r="F282" s="72" t="s">
        <v>298</v>
      </c>
      <c r="G282" s="74"/>
      <c r="H282" s="72" t="s">
        <v>165</v>
      </c>
      <c r="I282" s="73"/>
      <c r="J282" s="73"/>
      <c r="K282" s="74"/>
      <c r="L282" s="72" t="s">
        <v>308</v>
      </c>
      <c r="M282" s="73"/>
      <c r="N282" s="73"/>
      <c r="O282" s="73"/>
      <c r="P282" s="73"/>
      <c r="Q282" s="73"/>
      <c r="R282" s="73"/>
      <c r="S282" s="74"/>
      <c r="T282" s="81">
        <v>1365.6000000000001</v>
      </c>
      <c r="U282" s="82"/>
      <c r="V282" s="82"/>
      <c r="W282" s="83"/>
      <c r="X282" s="81">
        <v>1622.65</v>
      </c>
      <c r="Y282" s="82"/>
      <c r="Z282" s="83"/>
      <c r="AA282" s="81">
        <v>655.3000000000001</v>
      </c>
      <c r="AB282" s="83"/>
      <c r="AC282" s="81">
        <v>2006</v>
      </c>
      <c r="AD282" s="82"/>
      <c r="AE282" s="83"/>
      <c r="AF282" s="67">
        <v>2106</v>
      </c>
      <c r="AG282" s="69"/>
      <c r="AH282" s="67">
        <v>2212</v>
      </c>
      <c r="AI282" s="68"/>
      <c r="AJ282" s="69"/>
      <c r="AK282" s="29">
        <v>2322</v>
      </c>
      <c r="AL282" s="1"/>
      <c r="AM282" s="1"/>
    </row>
    <row r="283" spans="1:39" ht="12.75">
      <c r="A283" s="5" t="s">
        <v>297</v>
      </c>
      <c r="B283" s="72" t="s">
        <v>9</v>
      </c>
      <c r="C283" s="73"/>
      <c r="D283" s="74"/>
      <c r="E283" s="4"/>
      <c r="F283" s="72" t="s">
        <v>298</v>
      </c>
      <c r="G283" s="74"/>
      <c r="H283" s="72" t="s">
        <v>105</v>
      </c>
      <c r="I283" s="73"/>
      <c r="J283" s="73"/>
      <c r="K283" s="74"/>
      <c r="L283" s="72" t="s">
        <v>309</v>
      </c>
      <c r="M283" s="73"/>
      <c r="N283" s="73"/>
      <c r="O283" s="73"/>
      <c r="P283" s="73"/>
      <c r="Q283" s="73"/>
      <c r="R283" s="73"/>
      <c r="S283" s="74"/>
      <c r="T283" s="81">
        <v>115.2</v>
      </c>
      <c r="U283" s="82"/>
      <c r="V283" s="82"/>
      <c r="W283" s="83"/>
      <c r="X283" s="81">
        <v>139.63</v>
      </c>
      <c r="Y283" s="82"/>
      <c r="Z283" s="83"/>
      <c r="AA283" s="81">
        <v>122.39</v>
      </c>
      <c r="AB283" s="83"/>
      <c r="AC283" s="81">
        <v>280</v>
      </c>
      <c r="AD283" s="82"/>
      <c r="AE283" s="83"/>
      <c r="AF283" s="67">
        <v>294</v>
      </c>
      <c r="AG283" s="69"/>
      <c r="AH283" s="67">
        <v>309</v>
      </c>
      <c r="AI283" s="68"/>
      <c r="AJ283" s="69"/>
      <c r="AK283" s="29">
        <v>324</v>
      </c>
      <c r="AL283" s="1"/>
      <c r="AM283" s="1"/>
    </row>
    <row r="284" spans="1:39" ht="12.75">
      <c r="A284" s="5" t="s">
        <v>297</v>
      </c>
      <c r="B284" s="72" t="s">
        <v>9</v>
      </c>
      <c r="C284" s="73"/>
      <c r="D284" s="74"/>
      <c r="E284" s="4"/>
      <c r="F284" s="72" t="s">
        <v>298</v>
      </c>
      <c r="G284" s="74"/>
      <c r="H284" s="72" t="s">
        <v>168</v>
      </c>
      <c r="I284" s="73"/>
      <c r="J284" s="73"/>
      <c r="K284" s="74"/>
      <c r="L284" s="72" t="s">
        <v>310</v>
      </c>
      <c r="M284" s="73"/>
      <c r="N284" s="73"/>
      <c r="O284" s="73"/>
      <c r="P284" s="73"/>
      <c r="Q284" s="73"/>
      <c r="R284" s="73"/>
      <c r="S284" s="74"/>
      <c r="T284" s="81">
        <v>5171.7</v>
      </c>
      <c r="U284" s="82"/>
      <c r="V284" s="82"/>
      <c r="W284" s="83"/>
      <c r="X284" s="81">
        <v>1544.3</v>
      </c>
      <c r="Y284" s="82"/>
      <c r="Z284" s="83"/>
      <c r="AA284" s="81">
        <v>-570</v>
      </c>
      <c r="AB284" s="83"/>
      <c r="AC284" s="81">
        <v>2650</v>
      </c>
      <c r="AD284" s="82"/>
      <c r="AE284" s="83"/>
      <c r="AF284" s="67">
        <v>2783</v>
      </c>
      <c r="AG284" s="69"/>
      <c r="AH284" s="67">
        <v>2922</v>
      </c>
      <c r="AI284" s="68"/>
      <c r="AJ284" s="69"/>
      <c r="AK284" s="29">
        <v>3068</v>
      </c>
      <c r="AL284" s="1"/>
      <c r="AM284" s="1"/>
    </row>
    <row r="285" spans="1:39" ht="12.75">
      <c r="A285" s="5" t="s">
        <v>297</v>
      </c>
      <c r="B285" s="72" t="s">
        <v>9</v>
      </c>
      <c r="C285" s="73"/>
      <c r="D285" s="74"/>
      <c r="E285" s="4"/>
      <c r="F285" s="72" t="s">
        <v>298</v>
      </c>
      <c r="G285" s="74"/>
      <c r="H285" s="72" t="s">
        <v>170</v>
      </c>
      <c r="I285" s="73"/>
      <c r="J285" s="73"/>
      <c r="K285" s="74"/>
      <c r="L285" s="72" t="s">
        <v>171</v>
      </c>
      <c r="M285" s="73"/>
      <c r="N285" s="73"/>
      <c r="O285" s="73"/>
      <c r="P285" s="73"/>
      <c r="Q285" s="73"/>
      <c r="R285" s="73"/>
      <c r="S285" s="74"/>
      <c r="T285" s="81">
        <v>455.17</v>
      </c>
      <c r="U285" s="82"/>
      <c r="V285" s="82"/>
      <c r="W285" s="83"/>
      <c r="X285" s="81">
        <v>287.65000000000003</v>
      </c>
      <c r="Y285" s="82"/>
      <c r="Z285" s="83"/>
      <c r="AA285" s="81">
        <v>0</v>
      </c>
      <c r="AB285" s="83"/>
      <c r="AC285" s="81">
        <v>0</v>
      </c>
      <c r="AD285" s="82"/>
      <c r="AE285" s="83"/>
      <c r="AF285" s="67">
        <v>0</v>
      </c>
      <c r="AG285" s="69"/>
      <c r="AH285" s="67">
        <v>0</v>
      </c>
      <c r="AI285" s="68"/>
      <c r="AJ285" s="69"/>
      <c r="AK285" s="29">
        <v>0</v>
      </c>
      <c r="AL285" s="1"/>
      <c r="AM285" s="1"/>
    </row>
    <row r="286" spans="1:39" ht="12.75">
      <c r="A286" s="5" t="s">
        <v>297</v>
      </c>
      <c r="B286" s="72" t="s">
        <v>9</v>
      </c>
      <c r="C286" s="73"/>
      <c r="D286" s="74"/>
      <c r="E286" s="4"/>
      <c r="F286" s="72" t="s">
        <v>298</v>
      </c>
      <c r="G286" s="74"/>
      <c r="H286" s="72" t="s">
        <v>86</v>
      </c>
      <c r="I286" s="73"/>
      <c r="J286" s="73"/>
      <c r="K286" s="74"/>
      <c r="L286" s="72" t="s">
        <v>311</v>
      </c>
      <c r="M286" s="73"/>
      <c r="N286" s="73"/>
      <c r="O286" s="73"/>
      <c r="P286" s="73"/>
      <c r="Q286" s="73"/>
      <c r="R286" s="73"/>
      <c r="S286" s="74"/>
      <c r="T286" s="81">
        <v>3430.07</v>
      </c>
      <c r="U286" s="82"/>
      <c r="V286" s="82"/>
      <c r="W286" s="83"/>
      <c r="X286" s="81">
        <v>3990.14</v>
      </c>
      <c r="Y286" s="82"/>
      <c r="Z286" s="83"/>
      <c r="AA286" s="81">
        <v>1117.42</v>
      </c>
      <c r="AB286" s="83"/>
      <c r="AC286" s="81">
        <v>3885</v>
      </c>
      <c r="AD286" s="82"/>
      <c r="AE286" s="83"/>
      <c r="AF286" s="67">
        <v>4079</v>
      </c>
      <c r="AG286" s="69"/>
      <c r="AH286" s="67">
        <v>4283</v>
      </c>
      <c r="AI286" s="68"/>
      <c r="AJ286" s="69"/>
      <c r="AK286" s="29">
        <v>4497</v>
      </c>
      <c r="AL286" s="1"/>
      <c r="AM286" s="1"/>
    </row>
    <row r="287" spans="1:39" ht="12.75">
      <c r="A287" s="5" t="s">
        <v>297</v>
      </c>
      <c r="B287" s="72" t="s">
        <v>9</v>
      </c>
      <c r="C287" s="73"/>
      <c r="D287" s="74"/>
      <c r="E287" s="4"/>
      <c r="F287" s="72" t="s">
        <v>298</v>
      </c>
      <c r="G287" s="74"/>
      <c r="H287" s="72" t="s">
        <v>157</v>
      </c>
      <c r="I287" s="73"/>
      <c r="J287" s="73"/>
      <c r="K287" s="74"/>
      <c r="L287" s="72" t="s">
        <v>312</v>
      </c>
      <c r="M287" s="73"/>
      <c r="N287" s="73"/>
      <c r="O287" s="73"/>
      <c r="P287" s="73"/>
      <c r="Q287" s="73"/>
      <c r="R287" s="73"/>
      <c r="S287" s="74"/>
      <c r="T287" s="81">
        <v>879.78</v>
      </c>
      <c r="U287" s="82"/>
      <c r="V287" s="82"/>
      <c r="W287" s="83"/>
      <c r="X287" s="81">
        <v>318.31</v>
      </c>
      <c r="Y287" s="82"/>
      <c r="Z287" s="83"/>
      <c r="AA287" s="81">
        <v>86</v>
      </c>
      <c r="AB287" s="83"/>
      <c r="AC287" s="81">
        <v>646</v>
      </c>
      <c r="AD287" s="82"/>
      <c r="AE287" s="83"/>
      <c r="AF287" s="67">
        <v>678</v>
      </c>
      <c r="AG287" s="69"/>
      <c r="AH287" s="67">
        <v>712</v>
      </c>
      <c r="AI287" s="68"/>
      <c r="AJ287" s="69"/>
      <c r="AK287" s="29">
        <v>748</v>
      </c>
      <c r="AL287" s="1"/>
      <c r="AM287" s="1"/>
    </row>
    <row r="288" spans="1:39" ht="12.75">
      <c r="A288" s="5" t="s">
        <v>297</v>
      </c>
      <c r="B288" s="72" t="s">
        <v>9</v>
      </c>
      <c r="C288" s="73"/>
      <c r="D288" s="74"/>
      <c r="E288" s="4"/>
      <c r="F288" s="72" t="s">
        <v>298</v>
      </c>
      <c r="G288" s="74"/>
      <c r="H288" s="72" t="s">
        <v>243</v>
      </c>
      <c r="I288" s="73"/>
      <c r="J288" s="73"/>
      <c r="K288" s="74"/>
      <c r="L288" s="72" t="s">
        <v>313</v>
      </c>
      <c r="M288" s="73"/>
      <c r="N288" s="73"/>
      <c r="O288" s="73"/>
      <c r="P288" s="73"/>
      <c r="Q288" s="73"/>
      <c r="R288" s="73"/>
      <c r="S288" s="74"/>
      <c r="T288" s="81">
        <v>0</v>
      </c>
      <c r="U288" s="82"/>
      <c r="V288" s="82"/>
      <c r="W288" s="83"/>
      <c r="X288" s="81">
        <v>156.88</v>
      </c>
      <c r="Y288" s="82"/>
      <c r="Z288" s="83"/>
      <c r="AA288" s="81">
        <v>0</v>
      </c>
      <c r="AB288" s="83"/>
      <c r="AC288" s="81">
        <v>261</v>
      </c>
      <c r="AD288" s="82"/>
      <c r="AE288" s="83"/>
      <c r="AF288" s="67">
        <v>274</v>
      </c>
      <c r="AG288" s="69"/>
      <c r="AH288" s="67">
        <v>288</v>
      </c>
      <c r="AI288" s="68"/>
      <c r="AJ288" s="69"/>
      <c r="AK288" s="29">
        <v>302</v>
      </c>
      <c r="AL288" s="1"/>
      <c r="AM288" s="1"/>
    </row>
    <row r="289" spans="1:39" ht="12.75">
      <c r="A289" s="5" t="s">
        <v>297</v>
      </c>
      <c r="B289" s="72" t="s">
        <v>9</v>
      </c>
      <c r="C289" s="73"/>
      <c r="D289" s="74"/>
      <c r="E289" s="4"/>
      <c r="F289" s="72" t="s">
        <v>298</v>
      </c>
      <c r="G289" s="74"/>
      <c r="H289" s="72" t="s">
        <v>314</v>
      </c>
      <c r="I289" s="73"/>
      <c r="J289" s="73"/>
      <c r="K289" s="74"/>
      <c r="L289" s="72" t="s">
        <v>315</v>
      </c>
      <c r="M289" s="73"/>
      <c r="N289" s="73"/>
      <c r="O289" s="73"/>
      <c r="P289" s="73"/>
      <c r="Q289" s="73"/>
      <c r="R289" s="73"/>
      <c r="S289" s="74"/>
      <c r="T289" s="81">
        <v>0</v>
      </c>
      <c r="U289" s="82"/>
      <c r="V289" s="82"/>
      <c r="W289" s="83"/>
      <c r="X289" s="81">
        <v>0</v>
      </c>
      <c r="Y289" s="82"/>
      <c r="Z289" s="83"/>
      <c r="AA289" s="81">
        <v>262.5</v>
      </c>
      <c r="AB289" s="83"/>
      <c r="AC289" s="81">
        <v>0</v>
      </c>
      <c r="AD289" s="82"/>
      <c r="AE289" s="83"/>
      <c r="AF289" s="67">
        <v>0</v>
      </c>
      <c r="AG289" s="69"/>
      <c r="AH289" s="67">
        <v>0</v>
      </c>
      <c r="AI289" s="68"/>
      <c r="AJ289" s="69"/>
      <c r="AK289" s="29">
        <v>0</v>
      </c>
      <c r="AL289" s="1"/>
      <c r="AM289" s="1"/>
    </row>
    <row r="290" spans="1:39" ht="12.75">
      <c r="A290" s="5" t="s">
        <v>297</v>
      </c>
      <c r="B290" s="72" t="s">
        <v>9</v>
      </c>
      <c r="C290" s="73"/>
      <c r="D290" s="74"/>
      <c r="E290" s="4"/>
      <c r="F290" s="72" t="s">
        <v>298</v>
      </c>
      <c r="G290" s="74"/>
      <c r="H290" s="72" t="s">
        <v>175</v>
      </c>
      <c r="I290" s="73"/>
      <c r="J290" s="73"/>
      <c r="K290" s="74"/>
      <c r="L290" s="72" t="s">
        <v>176</v>
      </c>
      <c r="M290" s="73"/>
      <c r="N290" s="73"/>
      <c r="O290" s="73"/>
      <c r="P290" s="73"/>
      <c r="Q290" s="73"/>
      <c r="R290" s="73"/>
      <c r="S290" s="74"/>
      <c r="T290" s="81">
        <v>118</v>
      </c>
      <c r="U290" s="82"/>
      <c r="V290" s="82"/>
      <c r="W290" s="83"/>
      <c r="X290" s="81">
        <v>19</v>
      </c>
      <c r="Y290" s="82"/>
      <c r="Z290" s="83"/>
      <c r="AA290" s="81">
        <v>0</v>
      </c>
      <c r="AB290" s="83"/>
      <c r="AC290" s="81">
        <v>250</v>
      </c>
      <c r="AD290" s="82"/>
      <c r="AE290" s="83"/>
      <c r="AF290" s="67">
        <v>263</v>
      </c>
      <c r="AG290" s="69"/>
      <c r="AH290" s="67">
        <v>276</v>
      </c>
      <c r="AI290" s="68"/>
      <c r="AJ290" s="69"/>
      <c r="AK290" s="29">
        <v>289</v>
      </c>
      <c r="AL290" s="1"/>
      <c r="AM290" s="1"/>
    </row>
    <row r="291" spans="1:39" ht="12.75">
      <c r="A291" s="5" t="s">
        <v>297</v>
      </c>
      <c r="B291" s="72" t="s">
        <v>9</v>
      </c>
      <c r="C291" s="73"/>
      <c r="D291" s="74"/>
      <c r="E291" s="4"/>
      <c r="F291" s="72" t="s">
        <v>298</v>
      </c>
      <c r="G291" s="74"/>
      <c r="H291" s="72" t="s">
        <v>181</v>
      </c>
      <c r="I291" s="73"/>
      <c r="J291" s="73"/>
      <c r="K291" s="74"/>
      <c r="L291" s="72" t="s">
        <v>316</v>
      </c>
      <c r="M291" s="73"/>
      <c r="N291" s="73"/>
      <c r="O291" s="73"/>
      <c r="P291" s="73"/>
      <c r="Q291" s="73"/>
      <c r="R291" s="73"/>
      <c r="S291" s="74"/>
      <c r="T291" s="81">
        <v>0</v>
      </c>
      <c r="U291" s="82"/>
      <c r="V291" s="82"/>
      <c r="W291" s="83"/>
      <c r="X291" s="81">
        <v>0</v>
      </c>
      <c r="Y291" s="82"/>
      <c r="Z291" s="83"/>
      <c r="AA291" s="81">
        <v>0</v>
      </c>
      <c r="AB291" s="83"/>
      <c r="AC291" s="81">
        <v>210</v>
      </c>
      <c r="AD291" s="82"/>
      <c r="AE291" s="83"/>
      <c r="AF291" s="67">
        <v>221</v>
      </c>
      <c r="AG291" s="69"/>
      <c r="AH291" s="67">
        <v>232</v>
      </c>
      <c r="AI291" s="68"/>
      <c r="AJ291" s="69"/>
      <c r="AK291" s="29">
        <v>243</v>
      </c>
      <c r="AL291" s="1"/>
      <c r="AM291" s="1"/>
    </row>
    <row r="292" spans="1:39" ht="12.75">
      <c r="A292" s="5" t="s">
        <v>297</v>
      </c>
      <c r="B292" s="72" t="s">
        <v>9</v>
      </c>
      <c r="C292" s="73"/>
      <c r="D292" s="74"/>
      <c r="E292" s="4"/>
      <c r="F292" s="72" t="s">
        <v>298</v>
      </c>
      <c r="G292" s="74"/>
      <c r="H292" s="72" t="s">
        <v>228</v>
      </c>
      <c r="I292" s="73"/>
      <c r="J292" s="73"/>
      <c r="K292" s="74"/>
      <c r="L292" s="72" t="s">
        <v>229</v>
      </c>
      <c r="M292" s="73"/>
      <c r="N292" s="73"/>
      <c r="O292" s="73"/>
      <c r="P292" s="73"/>
      <c r="Q292" s="73"/>
      <c r="R292" s="73"/>
      <c r="S292" s="74"/>
      <c r="T292" s="81">
        <v>3325.56</v>
      </c>
      <c r="U292" s="82"/>
      <c r="V292" s="82"/>
      <c r="W292" s="83"/>
      <c r="X292" s="81">
        <v>0</v>
      </c>
      <c r="Y292" s="82"/>
      <c r="Z292" s="83"/>
      <c r="AA292" s="81">
        <v>0</v>
      </c>
      <c r="AB292" s="83"/>
      <c r="AC292" s="81">
        <v>630</v>
      </c>
      <c r="AD292" s="82"/>
      <c r="AE292" s="83"/>
      <c r="AF292" s="67">
        <v>662</v>
      </c>
      <c r="AG292" s="69"/>
      <c r="AH292" s="67">
        <v>695</v>
      </c>
      <c r="AI292" s="68"/>
      <c r="AJ292" s="69"/>
      <c r="AK292" s="29">
        <v>729</v>
      </c>
      <c r="AL292" s="1"/>
      <c r="AM292" s="1"/>
    </row>
    <row r="293" spans="1:39" ht="12.75">
      <c r="A293" s="5" t="s">
        <v>297</v>
      </c>
      <c r="B293" s="72" t="s">
        <v>9</v>
      </c>
      <c r="C293" s="73"/>
      <c r="D293" s="74"/>
      <c r="E293" s="4"/>
      <c r="F293" s="72" t="s">
        <v>298</v>
      </c>
      <c r="G293" s="74"/>
      <c r="H293" s="72" t="s">
        <v>277</v>
      </c>
      <c r="I293" s="73"/>
      <c r="J293" s="73"/>
      <c r="K293" s="74"/>
      <c r="L293" s="72" t="s">
        <v>317</v>
      </c>
      <c r="M293" s="73"/>
      <c r="N293" s="73"/>
      <c r="O293" s="73"/>
      <c r="P293" s="73"/>
      <c r="Q293" s="73"/>
      <c r="R293" s="73"/>
      <c r="S293" s="74"/>
      <c r="T293" s="81">
        <v>0</v>
      </c>
      <c r="U293" s="82"/>
      <c r="V293" s="82"/>
      <c r="W293" s="83"/>
      <c r="X293" s="81">
        <v>0</v>
      </c>
      <c r="Y293" s="82"/>
      <c r="Z293" s="83"/>
      <c r="AA293" s="81">
        <v>0</v>
      </c>
      <c r="AB293" s="83"/>
      <c r="AC293" s="81">
        <v>108</v>
      </c>
      <c r="AD293" s="82"/>
      <c r="AE293" s="83"/>
      <c r="AF293" s="67">
        <v>113</v>
      </c>
      <c r="AG293" s="69"/>
      <c r="AH293" s="67">
        <v>119</v>
      </c>
      <c r="AI293" s="68"/>
      <c r="AJ293" s="69"/>
      <c r="AK293" s="29">
        <v>125</v>
      </c>
      <c r="AL293" s="1"/>
      <c r="AM293" s="1"/>
    </row>
    <row r="294" spans="1:39" ht="12.75">
      <c r="A294" s="5" t="s">
        <v>297</v>
      </c>
      <c r="B294" s="72" t="s">
        <v>9</v>
      </c>
      <c r="C294" s="73"/>
      <c r="D294" s="74"/>
      <c r="E294" s="4"/>
      <c r="F294" s="72" t="s">
        <v>298</v>
      </c>
      <c r="G294" s="74"/>
      <c r="H294" s="72" t="s">
        <v>143</v>
      </c>
      <c r="I294" s="73"/>
      <c r="J294" s="73"/>
      <c r="K294" s="74"/>
      <c r="L294" s="72" t="s">
        <v>144</v>
      </c>
      <c r="M294" s="73"/>
      <c r="N294" s="73"/>
      <c r="O294" s="73"/>
      <c r="P294" s="73"/>
      <c r="Q294" s="73"/>
      <c r="R294" s="73"/>
      <c r="S294" s="74"/>
      <c r="T294" s="81">
        <v>1602</v>
      </c>
      <c r="U294" s="82"/>
      <c r="V294" s="82"/>
      <c r="W294" s="83"/>
      <c r="X294" s="81">
        <v>180</v>
      </c>
      <c r="Y294" s="82"/>
      <c r="Z294" s="83"/>
      <c r="AA294" s="81">
        <v>547</v>
      </c>
      <c r="AB294" s="83"/>
      <c r="AC294" s="81">
        <v>2200</v>
      </c>
      <c r="AD294" s="82"/>
      <c r="AE294" s="83"/>
      <c r="AF294" s="67">
        <v>2310</v>
      </c>
      <c r="AG294" s="69"/>
      <c r="AH294" s="67">
        <v>2426</v>
      </c>
      <c r="AI294" s="68"/>
      <c r="AJ294" s="69"/>
      <c r="AK294" s="29">
        <v>2547</v>
      </c>
      <c r="AL294" s="1"/>
      <c r="AM294" s="1"/>
    </row>
    <row r="295" spans="1:39" ht="12.75">
      <c r="A295" s="5" t="s">
        <v>297</v>
      </c>
      <c r="B295" s="72" t="s">
        <v>9</v>
      </c>
      <c r="C295" s="73"/>
      <c r="D295" s="74"/>
      <c r="E295" s="4"/>
      <c r="F295" s="72" t="s">
        <v>298</v>
      </c>
      <c r="G295" s="74"/>
      <c r="H295" s="72" t="s">
        <v>125</v>
      </c>
      <c r="I295" s="73"/>
      <c r="J295" s="73"/>
      <c r="K295" s="74"/>
      <c r="L295" s="72" t="s">
        <v>187</v>
      </c>
      <c r="M295" s="73"/>
      <c r="N295" s="73"/>
      <c r="O295" s="73"/>
      <c r="P295" s="73"/>
      <c r="Q295" s="73"/>
      <c r="R295" s="73"/>
      <c r="S295" s="74"/>
      <c r="T295" s="81">
        <v>1328.95</v>
      </c>
      <c r="U295" s="82"/>
      <c r="V295" s="82"/>
      <c r="W295" s="83"/>
      <c r="X295" s="81">
        <v>8677.16</v>
      </c>
      <c r="Y295" s="82"/>
      <c r="Z295" s="83"/>
      <c r="AA295" s="81">
        <v>3676.8</v>
      </c>
      <c r="AB295" s="83"/>
      <c r="AC295" s="81">
        <v>0</v>
      </c>
      <c r="AD295" s="82"/>
      <c r="AE295" s="83"/>
      <c r="AF295" s="67">
        <v>0</v>
      </c>
      <c r="AG295" s="69"/>
      <c r="AH295" s="67">
        <v>0</v>
      </c>
      <c r="AI295" s="68"/>
      <c r="AJ295" s="69"/>
      <c r="AK295" s="29">
        <v>0</v>
      </c>
      <c r="AL295" s="1"/>
      <c r="AM295" s="1"/>
    </row>
    <row r="296" spans="1:39" ht="12.75">
      <c r="A296" s="5" t="s">
        <v>297</v>
      </c>
      <c r="B296" s="72" t="s">
        <v>9</v>
      </c>
      <c r="C296" s="73"/>
      <c r="D296" s="74"/>
      <c r="E296" s="4"/>
      <c r="F296" s="72" t="s">
        <v>298</v>
      </c>
      <c r="G296" s="74"/>
      <c r="H296" s="72" t="s">
        <v>118</v>
      </c>
      <c r="I296" s="73"/>
      <c r="J296" s="73"/>
      <c r="K296" s="74"/>
      <c r="L296" s="72" t="s">
        <v>318</v>
      </c>
      <c r="M296" s="73"/>
      <c r="N296" s="73"/>
      <c r="O296" s="73"/>
      <c r="P296" s="73"/>
      <c r="Q296" s="73"/>
      <c r="R296" s="73"/>
      <c r="S296" s="74"/>
      <c r="T296" s="81">
        <v>27</v>
      </c>
      <c r="U296" s="82"/>
      <c r="V296" s="82"/>
      <c r="W296" s="83"/>
      <c r="X296" s="81">
        <v>7.28</v>
      </c>
      <c r="Y296" s="82"/>
      <c r="Z296" s="83"/>
      <c r="AA296" s="81">
        <v>0</v>
      </c>
      <c r="AB296" s="83"/>
      <c r="AC296" s="81">
        <v>48</v>
      </c>
      <c r="AD296" s="82"/>
      <c r="AE296" s="83"/>
      <c r="AF296" s="67">
        <v>50</v>
      </c>
      <c r="AG296" s="69"/>
      <c r="AH296" s="67">
        <v>53</v>
      </c>
      <c r="AI296" s="68"/>
      <c r="AJ296" s="69"/>
      <c r="AK296" s="29">
        <v>56</v>
      </c>
      <c r="AL296" s="1"/>
      <c r="AM296" s="1"/>
    </row>
    <row r="297" spans="1:39" ht="13.5" customHeight="1">
      <c r="A297" s="5" t="s">
        <v>297</v>
      </c>
      <c r="B297" s="72" t="s">
        <v>9</v>
      </c>
      <c r="C297" s="73"/>
      <c r="D297" s="74"/>
      <c r="E297" s="4"/>
      <c r="F297" s="72" t="s">
        <v>298</v>
      </c>
      <c r="G297" s="74"/>
      <c r="H297" s="72" t="s">
        <v>111</v>
      </c>
      <c r="I297" s="73"/>
      <c r="J297" s="73"/>
      <c r="K297" s="74"/>
      <c r="L297" s="72" t="s">
        <v>319</v>
      </c>
      <c r="M297" s="73"/>
      <c r="N297" s="73"/>
      <c r="O297" s="73"/>
      <c r="P297" s="73"/>
      <c r="Q297" s="73"/>
      <c r="R297" s="73"/>
      <c r="S297" s="74"/>
      <c r="T297" s="81">
        <v>1731.1000000000001</v>
      </c>
      <c r="U297" s="82"/>
      <c r="V297" s="82"/>
      <c r="W297" s="83"/>
      <c r="X297" s="81">
        <v>2079.84</v>
      </c>
      <c r="Y297" s="82"/>
      <c r="Z297" s="83"/>
      <c r="AA297" s="81">
        <v>216.26</v>
      </c>
      <c r="AB297" s="83"/>
      <c r="AC297" s="81">
        <v>459</v>
      </c>
      <c r="AD297" s="82"/>
      <c r="AE297" s="83"/>
      <c r="AF297" s="67">
        <v>482</v>
      </c>
      <c r="AG297" s="69"/>
      <c r="AH297" s="67">
        <v>506</v>
      </c>
      <c r="AI297" s="68"/>
      <c r="AJ297" s="69"/>
      <c r="AK297" s="29">
        <v>532</v>
      </c>
      <c r="AL297" s="1"/>
      <c r="AM297" s="1"/>
    </row>
    <row r="298" spans="1:39" ht="12.75">
      <c r="A298" s="5" t="s">
        <v>297</v>
      </c>
      <c r="B298" s="72" t="s">
        <v>9</v>
      </c>
      <c r="C298" s="73"/>
      <c r="D298" s="74"/>
      <c r="E298" s="4"/>
      <c r="F298" s="72" t="s">
        <v>298</v>
      </c>
      <c r="G298" s="74"/>
      <c r="H298" s="72" t="s">
        <v>188</v>
      </c>
      <c r="I298" s="73"/>
      <c r="J298" s="73"/>
      <c r="K298" s="74"/>
      <c r="L298" s="72" t="s">
        <v>320</v>
      </c>
      <c r="M298" s="73"/>
      <c r="N298" s="73"/>
      <c r="O298" s="73"/>
      <c r="P298" s="73"/>
      <c r="Q298" s="73"/>
      <c r="R298" s="73"/>
      <c r="S298" s="74"/>
      <c r="T298" s="81">
        <v>13.39</v>
      </c>
      <c r="U298" s="82"/>
      <c r="V298" s="82"/>
      <c r="W298" s="83"/>
      <c r="X298" s="81">
        <v>204.70000000000002</v>
      </c>
      <c r="Y298" s="82"/>
      <c r="Z298" s="83"/>
      <c r="AA298" s="81">
        <v>386.46000000000004</v>
      </c>
      <c r="AB298" s="83"/>
      <c r="AC298" s="81">
        <v>241</v>
      </c>
      <c r="AD298" s="82"/>
      <c r="AE298" s="83"/>
      <c r="AF298" s="67">
        <v>500</v>
      </c>
      <c r="AG298" s="69"/>
      <c r="AH298" s="67">
        <v>525</v>
      </c>
      <c r="AI298" s="68"/>
      <c r="AJ298" s="69"/>
      <c r="AK298" s="29">
        <v>550</v>
      </c>
      <c r="AL298" s="1"/>
      <c r="AM298" s="1"/>
    </row>
    <row r="299" spans="1:39" ht="12.75">
      <c r="A299" s="5" t="s">
        <v>297</v>
      </c>
      <c r="B299" s="72" t="s">
        <v>9</v>
      </c>
      <c r="C299" s="73"/>
      <c r="D299" s="74"/>
      <c r="E299" s="4"/>
      <c r="F299" s="72" t="s">
        <v>298</v>
      </c>
      <c r="G299" s="74"/>
      <c r="H299" s="72" t="s">
        <v>113</v>
      </c>
      <c r="I299" s="73"/>
      <c r="J299" s="73"/>
      <c r="K299" s="74"/>
      <c r="L299" s="72" t="s">
        <v>321</v>
      </c>
      <c r="M299" s="73"/>
      <c r="N299" s="73"/>
      <c r="O299" s="73"/>
      <c r="P299" s="73"/>
      <c r="Q299" s="73"/>
      <c r="R299" s="73"/>
      <c r="S299" s="74"/>
      <c r="T299" s="81">
        <v>577.19</v>
      </c>
      <c r="U299" s="82"/>
      <c r="V299" s="82"/>
      <c r="W299" s="83"/>
      <c r="X299" s="81">
        <v>829.71</v>
      </c>
      <c r="Y299" s="82"/>
      <c r="Z299" s="83"/>
      <c r="AA299" s="81">
        <v>571.91</v>
      </c>
      <c r="AB299" s="83"/>
      <c r="AC299" s="81">
        <v>860</v>
      </c>
      <c r="AD299" s="82"/>
      <c r="AE299" s="83"/>
      <c r="AF299" s="67">
        <v>903</v>
      </c>
      <c r="AG299" s="69"/>
      <c r="AH299" s="67">
        <v>948</v>
      </c>
      <c r="AI299" s="68"/>
      <c r="AJ299" s="69"/>
      <c r="AK299" s="29">
        <v>996</v>
      </c>
      <c r="AL299" s="1"/>
      <c r="AM299" s="1"/>
    </row>
    <row r="300" spans="1:39" ht="12.75">
      <c r="A300" s="5" t="s">
        <v>297</v>
      </c>
      <c r="B300" s="72" t="s">
        <v>9</v>
      </c>
      <c r="C300" s="73"/>
      <c r="D300" s="74"/>
      <c r="E300" s="4"/>
      <c r="F300" s="72" t="s">
        <v>298</v>
      </c>
      <c r="G300" s="74"/>
      <c r="H300" s="72" t="s">
        <v>146</v>
      </c>
      <c r="I300" s="73"/>
      <c r="J300" s="73"/>
      <c r="K300" s="74"/>
      <c r="L300" s="72" t="s">
        <v>147</v>
      </c>
      <c r="M300" s="73"/>
      <c r="N300" s="73"/>
      <c r="O300" s="73"/>
      <c r="P300" s="73"/>
      <c r="Q300" s="73"/>
      <c r="R300" s="73"/>
      <c r="S300" s="74"/>
      <c r="T300" s="81">
        <v>0</v>
      </c>
      <c r="U300" s="82"/>
      <c r="V300" s="82"/>
      <c r="W300" s="83"/>
      <c r="X300" s="81">
        <v>616.5600000000001</v>
      </c>
      <c r="Y300" s="82"/>
      <c r="Z300" s="83"/>
      <c r="AA300" s="81">
        <v>0</v>
      </c>
      <c r="AB300" s="83"/>
      <c r="AC300" s="81">
        <v>1000</v>
      </c>
      <c r="AD300" s="82"/>
      <c r="AE300" s="83"/>
      <c r="AF300" s="67">
        <v>1050</v>
      </c>
      <c r="AG300" s="69"/>
      <c r="AH300" s="67">
        <v>1102</v>
      </c>
      <c r="AI300" s="68"/>
      <c r="AJ300" s="69"/>
      <c r="AK300" s="29">
        <v>1158</v>
      </c>
      <c r="AL300" s="1"/>
      <c r="AM300" s="1"/>
    </row>
    <row r="301" spans="1:39" ht="12.75">
      <c r="A301" s="5" t="s">
        <v>297</v>
      </c>
      <c r="B301" s="72" t="s">
        <v>9</v>
      </c>
      <c r="C301" s="73"/>
      <c r="D301" s="74"/>
      <c r="E301" s="4"/>
      <c r="F301" s="72" t="s">
        <v>298</v>
      </c>
      <c r="G301" s="74"/>
      <c r="H301" s="72" t="s">
        <v>322</v>
      </c>
      <c r="I301" s="73"/>
      <c r="J301" s="73"/>
      <c r="K301" s="74"/>
      <c r="L301" s="72" t="s">
        <v>323</v>
      </c>
      <c r="M301" s="73"/>
      <c r="N301" s="73"/>
      <c r="O301" s="73"/>
      <c r="P301" s="73"/>
      <c r="Q301" s="73"/>
      <c r="R301" s="73"/>
      <c r="S301" s="74"/>
      <c r="T301" s="81">
        <v>0</v>
      </c>
      <c r="U301" s="82"/>
      <c r="V301" s="82"/>
      <c r="W301" s="83"/>
      <c r="X301" s="81">
        <v>0</v>
      </c>
      <c r="Y301" s="82"/>
      <c r="Z301" s="83"/>
      <c r="AA301" s="81">
        <v>125.83</v>
      </c>
      <c r="AB301" s="83"/>
      <c r="AC301" s="81">
        <v>0</v>
      </c>
      <c r="AD301" s="82"/>
      <c r="AE301" s="83"/>
      <c r="AF301" s="67">
        <v>0</v>
      </c>
      <c r="AG301" s="69"/>
      <c r="AH301" s="67">
        <v>0</v>
      </c>
      <c r="AI301" s="68"/>
      <c r="AJ301" s="69"/>
      <c r="AK301" s="29">
        <v>0</v>
      </c>
      <c r="AL301" s="1"/>
      <c r="AM301" s="1"/>
    </row>
    <row r="302" spans="1:39" ht="12.75">
      <c r="A302" s="5" t="s">
        <v>297</v>
      </c>
      <c r="B302" s="72" t="s">
        <v>9</v>
      </c>
      <c r="C302" s="73"/>
      <c r="D302" s="74"/>
      <c r="E302" s="4"/>
      <c r="F302" s="72" t="s">
        <v>324</v>
      </c>
      <c r="G302" s="74"/>
      <c r="H302" s="72" t="s">
        <v>157</v>
      </c>
      <c r="I302" s="73"/>
      <c r="J302" s="73"/>
      <c r="K302" s="74"/>
      <c r="L302" s="72" t="s">
        <v>302</v>
      </c>
      <c r="M302" s="73"/>
      <c r="N302" s="73"/>
      <c r="O302" s="73"/>
      <c r="P302" s="73"/>
      <c r="Q302" s="73"/>
      <c r="R302" s="73"/>
      <c r="S302" s="74"/>
      <c r="T302" s="81">
        <v>203.11</v>
      </c>
      <c r="U302" s="82"/>
      <c r="V302" s="82"/>
      <c r="W302" s="83"/>
      <c r="X302" s="81">
        <v>209.6</v>
      </c>
      <c r="Y302" s="82"/>
      <c r="Z302" s="83"/>
      <c r="AA302" s="81">
        <v>0</v>
      </c>
      <c r="AB302" s="83"/>
      <c r="AC302" s="81">
        <v>0</v>
      </c>
      <c r="AD302" s="82"/>
      <c r="AE302" s="83"/>
      <c r="AF302" s="67">
        <v>0</v>
      </c>
      <c r="AG302" s="69"/>
      <c r="AH302" s="67">
        <v>0</v>
      </c>
      <c r="AI302" s="68"/>
      <c r="AJ302" s="69"/>
      <c r="AK302" s="29">
        <v>0</v>
      </c>
      <c r="AL302" s="1"/>
      <c r="AM302" s="1"/>
    </row>
    <row r="303" spans="1:39" ht="12.75">
      <c r="A303" s="5" t="s">
        <v>74</v>
      </c>
      <c r="B303" s="72" t="s">
        <v>9</v>
      </c>
      <c r="C303" s="73"/>
      <c r="D303" s="74"/>
      <c r="E303" s="4"/>
      <c r="F303" s="72" t="s">
        <v>324</v>
      </c>
      <c r="G303" s="74"/>
      <c r="H303" s="72" t="s">
        <v>86</v>
      </c>
      <c r="I303" s="73"/>
      <c r="J303" s="73"/>
      <c r="K303" s="74"/>
      <c r="L303" s="72" t="s">
        <v>87</v>
      </c>
      <c r="M303" s="73"/>
      <c r="N303" s="73"/>
      <c r="O303" s="73"/>
      <c r="P303" s="73"/>
      <c r="Q303" s="73"/>
      <c r="R303" s="73"/>
      <c r="S303" s="74"/>
      <c r="T303" s="81">
        <v>0</v>
      </c>
      <c r="U303" s="82"/>
      <c r="V303" s="82"/>
      <c r="W303" s="83"/>
      <c r="X303" s="81">
        <v>0</v>
      </c>
      <c r="Y303" s="82"/>
      <c r="Z303" s="83"/>
      <c r="AA303" s="81">
        <v>0</v>
      </c>
      <c r="AB303" s="83"/>
      <c r="AC303" s="81">
        <v>0</v>
      </c>
      <c r="AD303" s="82"/>
      <c r="AE303" s="83"/>
      <c r="AF303" s="67">
        <v>0</v>
      </c>
      <c r="AG303" s="69"/>
      <c r="AH303" s="67">
        <v>0</v>
      </c>
      <c r="AI303" s="68"/>
      <c r="AJ303" s="69"/>
      <c r="AK303" s="29">
        <v>0</v>
      </c>
      <c r="AL303" s="1"/>
      <c r="AM303" s="1"/>
    </row>
    <row r="304" spans="1:39" ht="12.75">
      <c r="A304" s="5" t="s">
        <v>74</v>
      </c>
      <c r="B304" s="72" t="s">
        <v>9</v>
      </c>
      <c r="C304" s="73"/>
      <c r="D304" s="74"/>
      <c r="E304" s="4"/>
      <c r="F304" s="72" t="s">
        <v>324</v>
      </c>
      <c r="G304" s="74"/>
      <c r="H304" s="72" t="s">
        <v>157</v>
      </c>
      <c r="I304" s="73"/>
      <c r="J304" s="73"/>
      <c r="K304" s="74"/>
      <c r="L304" s="72" t="s">
        <v>302</v>
      </c>
      <c r="M304" s="73"/>
      <c r="N304" s="73"/>
      <c r="O304" s="73"/>
      <c r="P304" s="73"/>
      <c r="Q304" s="73"/>
      <c r="R304" s="73"/>
      <c r="S304" s="74"/>
      <c r="T304" s="81">
        <v>0</v>
      </c>
      <c r="U304" s="82"/>
      <c r="V304" s="82"/>
      <c r="W304" s="83"/>
      <c r="X304" s="81">
        <v>0</v>
      </c>
      <c r="Y304" s="82"/>
      <c r="Z304" s="83"/>
      <c r="AA304" s="81">
        <v>0</v>
      </c>
      <c r="AB304" s="83"/>
      <c r="AC304" s="81">
        <v>600</v>
      </c>
      <c r="AD304" s="82"/>
      <c r="AE304" s="83"/>
      <c r="AF304" s="67">
        <v>630</v>
      </c>
      <c r="AG304" s="69"/>
      <c r="AH304" s="67">
        <v>662</v>
      </c>
      <c r="AI304" s="68"/>
      <c r="AJ304" s="69"/>
      <c r="AK304" s="29">
        <v>695</v>
      </c>
      <c r="AL304" s="1"/>
      <c r="AM304" s="1"/>
    </row>
    <row r="305" spans="1:39" ht="12.75">
      <c r="A305" s="5" t="s">
        <v>74</v>
      </c>
      <c r="B305" s="72" t="s">
        <v>9</v>
      </c>
      <c r="C305" s="73"/>
      <c r="D305" s="74"/>
      <c r="E305" s="4"/>
      <c r="F305" s="72" t="s">
        <v>324</v>
      </c>
      <c r="G305" s="74"/>
      <c r="H305" s="72" t="s">
        <v>205</v>
      </c>
      <c r="I305" s="73"/>
      <c r="J305" s="73"/>
      <c r="K305" s="74"/>
      <c r="L305" s="72" t="s">
        <v>258</v>
      </c>
      <c r="M305" s="73"/>
      <c r="N305" s="73"/>
      <c r="O305" s="73"/>
      <c r="P305" s="73"/>
      <c r="Q305" s="73"/>
      <c r="R305" s="73"/>
      <c r="S305" s="74"/>
      <c r="T305" s="81">
        <v>0</v>
      </c>
      <c r="U305" s="82"/>
      <c r="V305" s="82"/>
      <c r="W305" s="83"/>
      <c r="X305" s="81">
        <v>0</v>
      </c>
      <c r="Y305" s="82"/>
      <c r="Z305" s="83"/>
      <c r="AA305" s="81">
        <v>144</v>
      </c>
      <c r="AB305" s="83"/>
      <c r="AC305" s="81">
        <v>0</v>
      </c>
      <c r="AD305" s="82"/>
      <c r="AE305" s="83"/>
      <c r="AF305" s="67">
        <v>0</v>
      </c>
      <c r="AG305" s="69"/>
      <c r="AH305" s="67">
        <v>0</v>
      </c>
      <c r="AI305" s="68"/>
      <c r="AJ305" s="69"/>
      <c r="AK305" s="29">
        <v>0</v>
      </c>
      <c r="AL305" s="1"/>
      <c r="AM305" s="1"/>
    </row>
    <row r="306" spans="1:39" ht="12.75">
      <c r="A306" s="5" t="s">
        <v>74</v>
      </c>
      <c r="B306" s="72" t="s">
        <v>9</v>
      </c>
      <c r="C306" s="73"/>
      <c r="D306" s="74"/>
      <c r="E306" s="4"/>
      <c r="F306" s="72" t="s">
        <v>324</v>
      </c>
      <c r="G306" s="74"/>
      <c r="H306" s="72" t="s">
        <v>228</v>
      </c>
      <c r="I306" s="73"/>
      <c r="J306" s="73"/>
      <c r="K306" s="74"/>
      <c r="L306" s="72" t="s">
        <v>325</v>
      </c>
      <c r="M306" s="73"/>
      <c r="N306" s="73"/>
      <c r="O306" s="73"/>
      <c r="P306" s="73"/>
      <c r="Q306" s="73"/>
      <c r="R306" s="73"/>
      <c r="S306" s="74"/>
      <c r="T306" s="81">
        <v>2149.14</v>
      </c>
      <c r="U306" s="82"/>
      <c r="V306" s="82"/>
      <c r="W306" s="83"/>
      <c r="X306" s="81">
        <v>0</v>
      </c>
      <c r="Y306" s="82"/>
      <c r="Z306" s="83"/>
      <c r="AA306" s="81">
        <v>0</v>
      </c>
      <c r="AB306" s="83"/>
      <c r="AC306" s="81">
        <v>0</v>
      </c>
      <c r="AD306" s="82"/>
      <c r="AE306" s="83"/>
      <c r="AF306" s="67">
        <v>0</v>
      </c>
      <c r="AG306" s="69"/>
      <c r="AH306" s="67">
        <v>0</v>
      </c>
      <c r="AI306" s="68"/>
      <c r="AJ306" s="69"/>
      <c r="AK306" s="29">
        <v>0</v>
      </c>
      <c r="AL306" s="1"/>
      <c r="AM306" s="1"/>
    </row>
    <row r="307" spans="1:39" ht="12.75">
      <c r="A307" s="5" t="s">
        <v>74</v>
      </c>
      <c r="B307" s="72" t="s">
        <v>9</v>
      </c>
      <c r="C307" s="73"/>
      <c r="D307" s="74"/>
      <c r="E307" s="4"/>
      <c r="F307" s="72" t="s">
        <v>324</v>
      </c>
      <c r="G307" s="74"/>
      <c r="H307" s="72" t="s">
        <v>277</v>
      </c>
      <c r="I307" s="73"/>
      <c r="J307" s="73"/>
      <c r="K307" s="74"/>
      <c r="L307" s="72" t="s">
        <v>326</v>
      </c>
      <c r="M307" s="73"/>
      <c r="N307" s="73"/>
      <c r="O307" s="73"/>
      <c r="P307" s="73"/>
      <c r="Q307" s="73"/>
      <c r="R307" s="73"/>
      <c r="S307" s="74"/>
      <c r="T307" s="81">
        <v>2322</v>
      </c>
      <c r="U307" s="82"/>
      <c r="V307" s="82"/>
      <c r="W307" s="83"/>
      <c r="X307" s="81">
        <v>5400</v>
      </c>
      <c r="Y307" s="82"/>
      <c r="Z307" s="83"/>
      <c r="AA307" s="81">
        <v>1350</v>
      </c>
      <c r="AB307" s="83"/>
      <c r="AC307" s="81">
        <v>1500</v>
      </c>
      <c r="AD307" s="82"/>
      <c r="AE307" s="83"/>
      <c r="AF307" s="67">
        <v>5400</v>
      </c>
      <c r="AG307" s="69"/>
      <c r="AH307" s="67">
        <v>5670</v>
      </c>
      <c r="AI307" s="68"/>
      <c r="AJ307" s="69"/>
      <c r="AK307" s="29">
        <v>5953</v>
      </c>
      <c r="AL307" s="1"/>
      <c r="AM307" s="1"/>
    </row>
    <row r="308" spans="1:39" ht="12.75">
      <c r="A308" s="5" t="s">
        <v>74</v>
      </c>
      <c r="B308" s="72" t="s">
        <v>9</v>
      </c>
      <c r="C308" s="73"/>
      <c r="D308" s="74"/>
      <c r="E308" s="4"/>
      <c r="F308" s="72" t="s">
        <v>324</v>
      </c>
      <c r="G308" s="74"/>
      <c r="H308" s="72" t="s">
        <v>125</v>
      </c>
      <c r="I308" s="73"/>
      <c r="J308" s="73"/>
      <c r="K308" s="74"/>
      <c r="L308" s="72" t="s">
        <v>327</v>
      </c>
      <c r="M308" s="73"/>
      <c r="N308" s="73"/>
      <c r="O308" s="73"/>
      <c r="P308" s="73"/>
      <c r="Q308" s="73"/>
      <c r="R308" s="73"/>
      <c r="S308" s="74"/>
      <c r="T308" s="81">
        <v>0</v>
      </c>
      <c r="U308" s="82"/>
      <c r="V308" s="82"/>
      <c r="W308" s="83"/>
      <c r="X308" s="81">
        <v>718.69</v>
      </c>
      <c r="Y308" s="82"/>
      <c r="Z308" s="83"/>
      <c r="AA308" s="81">
        <v>5245.11</v>
      </c>
      <c r="AB308" s="83"/>
      <c r="AC308" s="81">
        <v>500</v>
      </c>
      <c r="AD308" s="82"/>
      <c r="AE308" s="83"/>
      <c r="AF308" s="67">
        <v>525</v>
      </c>
      <c r="AG308" s="69"/>
      <c r="AH308" s="67">
        <v>551</v>
      </c>
      <c r="AI308" s="68"/>
      <c r="AJ308" s="69"/>
      <c r="AK308" s="29">
        <v>579</v>
      </c>
      <c r="AL308" s="1"/>
      <c r="AM308" s="1"/>
    </row>
    <row r="309" spans="1:39" ht="12.75">
      <c r="A309" s="5" t="s">
        <v>74</v>
      </c>
      <c r="B309" s="72" t="s">
        <v>9</v>
      </c>
      <c r="C309" s="73"/>
      <c r="D309" s="74"/>
      <c r="E309" s="4"/>
      <c r="F309" s="72" t="s">
        <v>328</v>
      </c>
      <c r="G309" s="74"/>
      <c r="H309" s="72" t="s">
        <v>86</v>
      </c>
      <c r="I309" s="73"/>
      <c r="J309" s="73"/>
      <c r="K309" s="74"/>
      <c r="L309" s="72" t="s">
        <v>87</v>
      </c>
      <c r="M309" s="73"/>
      <c r="N309" s="73"/>
      <c r="O309" s="73"/>
      <c r="P309" s="73"/>
      <c r="Q309" s="73"/>
      <c r="R309" s="73"/>
      <c r="S309" s="74"/>
      <c r="T309" s="81">
        <v>0</v>
      </c>
      <c r="U309" s="82"/>
      <c r="V309" s="82"/>
      <c r="W309" s="83"/>
      <c r="X309" s="81">
        <v>0</v>
      </c>
      <c r="Y309" s="82"/>
      <c r="Z309" s="83"/>
      <c r="AA309" s="81">
        <v>0</v>
      </c>
      <c r="AB309" s="83"/>
      <c r="AC309" s="81">
        <v>0</v>
      </c>
      <c r="AD309" s="82"/>
      <c r="AE309" s="83"/>
      <c r="AF309" s="67">
        <v>0</v>
      </c>
      <c r="AG309" s="69"/>
      <c r="AH309" s="67">
        <v>0</v>
      </c>
      <c r="AI309" s="68"/>
      <c r="AJ309" s="69"/>
      <c r="AK309" s="29">
        <v>0</v>
      </c>
      <c r="AL309" s="1"/>
      <c r="AM309" s="1"/>
    </row>
    <row r="310" spans="1:39" ht="12.75">
      <c r="A310" s="5" t="s">
        <v>74</v>
      </c>
      <c r="B310" s="72" t="s">
        <v>9</v>
      </c>
      <c r="C310" s="73"/>
      <c r="D310" s="74"/>
      <c r="E310" s="4"/>
      <c r="F310" s="72" t="s">
        <v>328</v>
      </c>
      <c r="G310" s="74"/>
      <c r="H310" s="72" t="s">
        <v>228</v>
      </c>
      <c r="I310" s="73"/>
      <c r="J310" s="73"/>
      <c r="K310" s="74"/>
      <c r="L310" s="72" t="s">
        <v>229</v>
      </c>
      <c r="M310" s="73"/>
      <c r="N310" s="73"/>
      <c r="O310" s="73"/>
      <c r="P310" s="73"/>
      <c r="Q310" s="73"/>
      <c r="R310" s="73"/>
      <c r="S310" s="74"/>
      <c r="T310" s="81">
        <v>2848.86</v>
      </c>
      <c r="U310" s="82"/>
      <c r="V310" s="82"/>
      <c r="W310" s="83"/>
      <c r="X310" s="81">
        <v>0</v>
      </c>
      <c r="Y310" s="82"/>
      <c r="Z310" s="83"/>
      <c r="AA310" s="81">
        <v>0</v>
      </c>
      <c r="AB310" s="83"/>
      <c r="AC310" s="81">
        <v>0</v>
      </c>
      <c r="AD310" s="82"/>
      <c r="AE310" s="83"/>
      <c r="AF310" s="67">
        <v>0</v>
      </c>
      <c r="AG310" s="69"/>
      <c r="AH310" s="67">
        <v>0</v>
      </c>
      <c r="AI310" s="68"/>
      <c r="AJ310" s="69"/>
      <c r="AK310" s="29">
        <v>0</v>
      </c>
      <c r="AL310" s="1"/>
      <c r="AM310" s="1"/>
    </row>
    <row r="311" spans="1:39" ht="12.75">
      <c r="A311" s="5" t="s">
        <v>74</v>
      </c>
      <c r="B311" s="72" t="s">
        <v>9</v>
      </c>
      <c r="C311" s="73"/>
      <c r="D311" s="74"/>
      <c r="E311" s="4"/>
      <c r="F311" s="72" t="s">
        <v>328</v>
      </c>
      <c r="G311" s="74"/>
      <c r="H311" s="72" t="s">
        <v>277</v>
      </c>
      <c r="I311" s="73"/>
      <c r="J311" s="73"/>
      <c r="K311" s="74"/>
      <c r="L311" s="72" t="s">
        <v>326</v>
      </c>
      <c r="M311" s="73"/>
      <c r="N311" s="73"/>
      <c r="O311" s="73"/>
      <c r="P311" s="73"/>
      <c r="Q311" s="73"/>
      <c r="R311" s="73"/>
      <c r="S311" s="74"/>
      <c r="T311" s="81">
        <v>3078</v>
      </c>
      <c r="U311" s="82"/>
      <c r="V311" s="82"/>
      <c r="W311" s="83"/>
      <c r="X311" s="81">
        <v>0</v>
      </c>
      <c r="Y311" s="82"/>
      <c r="Z311" s="83"/>
      <c r="AA311" s="81">
        <v>0</v>
      </c>
      <c r="AB311" s="83"/>
      <c r="AC311" s="81">
        <v>464</v>
      </c>
      <c r="AD311" s="82"/>
      <c r="AE311" s="83"/>
      <c r="AF311" s="67">
        <v>487</v>
      </c>
      <c r="AG311" s="69"/>
      <c r="AH311" s="67">
        <v>512</v>
      </c>
      <c r="AI311" s="68"/>
      <c r="AJ311" s="69"/>
      <c r="AK311" s="29">
        <v>537</v>
      </c>
      <c r="AL311" s="1"/>
      <c r="AM311" s="1"/>
    </row>
    <row r="312" spans="1:39" ht="12.75">
      <c r="A312" s="5" t="s">
        <v>329</v>
      </c>
      <c r="B312" s="72" t="s">
        <v>9</v>
      </c>
      <c r="C312" s="73"/>
      <c r="D312" s="74"/>
      <c r="E312" s="4"/>
      <c r="F312" s="72" t="s">
        <v>330</v>
      </c>
      <c r="G312" s="74"/>
      <c r="H312" s="72" t="s">
        <v>205</v>
      </c>
      <c r="I312" s="73"/>
      <c r="J312" s="73"/>
      <c r="K312" s="74"/>
      <c r="L312" s="72" t="s">
        <v>331</v>
      </c>
      <c r="M312" s="73"/>
      <c r="N312" s="73"/>
      <c r="O312" s="73"/>
      <c r="P312" s="73"/>
      <c r="Q312" s="73"/>
      <c r="R312" s="73"/>
      <c r="S312" s="74"/>
      <c r="T312" s="81">
        <v>1473.08</v>
      </c>
      <c r="U312" s="82"/>
      <c r="V312" s="82"/>
      <c r="W312" s="83"/>
      <c r="X312" s="81">
        <v>949.6800000000001</v>
      </c>
      <c r="Y312" s="82"/>
      <c r="Z312" s="83"/>
      <c r="AA312" s="81">
        <v>0</v>
      </c>
      <c r="AB312" s="83"/>
      <c r="AC312" s="81">
        <v>550</v>
      </c>
      <c r="AD312" s="82"/>
      <c r="AE312" s="83"/>
      <c r="AF312" s="67">
        <v>578</v>
      </c>
      <c r="AG312" s="69"/>
      <c r="AH312" s="67">
        <v>606</v>
      </c>
      <c r="AI312" s="68"/>
      <c r="AJ312" s="69"/>
      <c r="AK312" s="29">
        <v>637</v>
      </c>
      <c r="AL312" s="1"/>
      <c r="AM312" s="1"/>
    </row>
    <row r="313" spans="1:39" ht="12.75">
      <c r="A313" s="5" t="s">
        <v>329</v>
      </c>
      <c r="B313" s="72" t="s">
        <v>9</v>
      </c>
      <c r="C313" s="73"/>
      <c r="D313" s="74"/>
      <c r="E313" s="4"/>
      <c r="F313" s="72" t="s">
        <v>330</v>
      </c>
      <c r="G313" s="74"/>
      <c r="H313" s="72" t="s">
        <v>277</v>
      </c>
      <c r="I313" s="73"/>
      <c r="J313" s="73"/>
      <c r="K313" s="74"/>
      <c r="L313" s="72" t="s">
        <v>332</v>
      </c>
      <c r="M313" s="73"/>
      <c r="N313" s="73"/>
      <c r="O313" s="73"/>
      <c r="P313" s="73"/>
      <c r="Q313" s="73"/>
      <c r="R313" s="73"/>
      <c r="S313" s="74"/>
      <c r="T313" s="81">
        <v>558.72</v>
      </c>
      <c r="U313" s="82"/>
      <c r="V313" s="82"/>
      <c r="W313" s="83"/>
      <c r="X313" s="81">
        <v>0</v>
      </c>
      <c r="Y313" s="82"/>
      <c r="Z313" s="83"/>
      <c r="AA313" s="81">
        <v>0</v>
      </c>
      <c r="AB313" s="83"/>
      <c r="AC313" s="81">
        <v>737</v>
      </c>
      <c r="AD313" s="82"/>
      <c r="AE313" s="83"/>
      <c r="AF313" s="67">
        <v>774</v>
      </c>
      <c r="AG313" s="69"/>
      <c r="AH313" s="67">
        <v>813</v>
      </c>
      <c r="AI313" s="68"/>
      <c r="AJ313" s="69"/>
      <c r="AK313" s="29">
        <v>853</v>
      </c>
      <c r="AL313" s="1"/>
      <c r="AM313" s="1"/>
    </row>
    <row r="314" spans="1:39" ht="12.75">
      <c r="A314" s="5" t="s">
        <v>333</v>
      </c>
      <c r="B314" s="72" t="s">
        <v>12</v>
      </c>
      <c r="C314" s="73"/>
      <c r="D314" s="74"/>
      <c r="E314" s="4"/>
      <c r="F314" s="72" t="s">
        <v>77</v>
      </c>
      <c r="G314" s="74"/>
      <c r="H314" s="72" t="s">
        <v>86</v>
      </c>
      <c r="I314" s="73"/>
      <c r="J314" s="73"/>
      <c r="K314" s="74"/>
      <c r="L314" s="72" t="s">
        <v>87</v>
      </c>
      <c r="M314" s="73"/>
      <c r="N314" s="73"/>
      <c r="O314" s="73"/>
      <c r="P314" s="73"/>
      <c r="Q314" s="73"/>
      <c r="R314" s="73"/>
      <c r="S314" s="74"/>
      <c r="T314" s="81">
        <v>0</v>
      </c>
      <c r="U314" s="82"/>
      <c r="V314" s="82"/>
      <c r="W314" s="83"/>
      <c r="X314" s="81">
        <v>912.26</v>
      </c>
      <c r="Y314" s="82"/>
      <c r="Z314" s="83"/>
      <c r="AA314" s="81">
        <v>0</v>
      </c>
      <c r="AB314" s="83"/>
      <c r="AC314" s="81">
        <v>1000</v>
      </c>
      <c r="AD314" s="82"/>
      <c r="AE314" s="83"/>
      <c r="AF314" s="67">
        <v>1050</v>
      </c>
      <c r="AG314" s="69"/>
      <c r="AH314" s="67">
        <v>1103</v>
      </c>
      <c r="AI314" s="68"/>
      <c r="AJ314" s="69"/>
      <c r="AK314" s="29">
        <v>1158</v>
      </c>
      <c r="AL314" s="1"/>
      <c r="AM314" s="1"/>
    </row>
    <row r="315" spans="1:39" ht="12.75">
      <c r="A315" s="5" t="s">
        <v>333</v>
      </c>
      <c r="B315" s="72" t="s">
        <v>12</v>
      </c>
      <c r="C315" s="73"/>
      <c r="D315" s="74"/>
      <c r="E315" s="4"/>
      <c r="F315" s="72" t="s">
        <v>77</v>
      </c>
      <c r="G315" s="74"/>
      <c r="H315" s="72" t="s">
        <v>78</v>
      </c>
      <c r="I315" s="73"/>
      <c r="J315" s="73"/>
      <c r="K315" s="74"/>
      <c r="L315" s="72" t="s">
        <v>79</v>
      </c>
      <c r="M315" s="73"/>
      <c r="N315" s="73"/>
      <c r="O315" s="73"/>
      <c r="P315" s="73"/>
      <c r="Q315" s="73"/>
      <c r="R315" s="73"/>
      <c r="S315" s="74"/>
      <c r="T315" s="81">
        <v>0</v>
      </c>
      <c r="U315" s="82"/>
      <c r="V315" s="82"/>
      <c r="W315" s="83"/>
      <c r="X315" s="81">
        <v>222.26</v>
      </c>
      <c r="Y315" s="82"/>
      <c r="Z315" s="83"/>
      <c r="AA315" s="81">
        <v>0</v>
      </c>
      <c r="AB315" s="83"/>
      <c r="AC315" s="81">
        <v>0</v>
      </c>
      <c r="AD315" s="82"/>
      <c r="AE315" s="83"/>
      <c r="AF315" s="67">
        <v>0</v>
      </c>
      <c r="AG315" s="69"/>
      <c r="AH315" s="67">
        <v>0</v>
      </c>
      <c r="AI315" s="68"/>
      <c r="AJ315" s="69"/>
      <c r="AK315" s="29">
        <v>0</v>
      </c>
      <c r="AL315" s="1"/>
      <c r="AM315" s="1"/>
    </row>
    <row r="316" spans="1:39" ht="12.75">
      <c r="A316" s="5" t="s">
        <v>333</v>
      </c>
      <c r="B316" s="72" t="s">
        <v>20</v>
      </c>
      <c r="C316" s="73"/>
      <c r="D316" s="74"/>
      <c r="E316" s="4"/>
      <c r="F316" s="72" t="s">
        <v>77</v>
      </c>
      <c r="G316" s="74"/>
      <c r="H316" s="72" t="s">
        <v>82</v>
      </c>
      <c r="I316" s="73"/>
      <c r="J316" s="73"/>
      <c r="K316" s="74"/>
      <c r="L316" s="72" t="s">
        <v>83</v>
      </c>
      <c r="M316" s="73"/>
      <c r="N316" s="73"/>
      <c r="O316" s="73"/>
      <c r="P316" s="73"/>
      <c r="Q316" s="73"/>
      <c r="R316" s="73"/>
      <c r="S316" s="74"/>
      <c r="T316" s="81">
        <v>0</v>
      </c>
      <c r="U316" s="82"/>
      <c r="V316" s="82"/>
      <c r="W316" s="83"/>
      <c r="X316" s="81">
        <v>1195.17</v>
      </c>
      <c r="Y316" s="82"/>
      <c r="Z316" s="83"/>
      <c r="AA316" s="81">
        <v>10756.44</v>
      </c>
      <c r="AB316" s="83"/>
      <c r="AC316" s="81">
        <v>0</v>
      </c>
      <c r="AD316" s="82"/>
      <c r="AE316" s="83"/>
      <c r="AF316" s="67">
        <v>0</v>
      </c>
      <c r="AG316" s="69"/>
      <c r="AH316" s="67">
        <v>0</v>
      </c>
      <c r="AI316" s="68"/>
      <c r="AJ316" s="69"/>
      <c r="AK316" s="29">
        <v>0</v>
      </c>
      <c r="AL316" s="1"/>
      <c r="AM316" s="1"/>
    </row>
    <row r="317" spans="1:39" ht="12.75">
      <c r="A317" s="5" t="s">
        <v>333</v>
      </c>
      <c r="B317" s="72" t="s">
        <v>21</v>
      </c>
      <c r="C317" s="73"/>
      <c r="D317" s="74"/>
      <c r="E317" s="4"/>
      <c r="F317" s="72" t="s">
        <v>77</v>
      </c>
      <c r="G317" s="74"/>
      <c r="H317" s="72" t="s">
        <v>82</v>
      </c>
      <c r="I317" s="73"/>
      <c r="J317" s="73"/>
      <c r="K317" s="74"/>
      <c r="L317" s="72" t="s">
        <v>83</v>
      </c>
      <c r="M317" s="73"/>
      <c r="N317" s="73"/>
      <c r="O317" s="73"/>
      <c r="P317" s="73"/>
      <c r="Q317" s="73"/>
      <c r="R317" s="73"/>
      <c r="S317" s="74"/>
      <c r="T317" s="81">
        <v>0</v>
      </c>
      <c r="U317" s="82"/>
      <c r="V317" s="82"/>
      <c r="W317" s="83"/>
      <c r="X317" s="81">
        <v>210.91</v>
      </c>
      <c r="Y317" s="82"/>
      <c r="Z317" s="83"/>
      <c r="AA317" s="81">
        <v>1898.28</v>
      </c>
      <c r="AB317" s="83"/>
      <c r="AC317" s="81">
        <v>0</v>
      </c>
      <c r="AD317" s="82"/>
      <c r="AE317" s="83"/>
      <c r="AF317" s="67">
        <v>0</v>
      </c>
      <c r="AG317" s="69"/>
      <c r="AH317" s="67">
        <v>0</v>
      </c>
      <c r="AI317" s="68"/>
      <c r="AJ317" s="69"/>
      <c r="AK317" s="29">
        <v>0</v>
      </c>
      <c r="AL317" s="1"/>
      <c r="AM317" s="1"/>
    </row>
    <row r="318" spans="1:39" ht="12.75">
      <c r="A318" s="5" t="s">
        <v>333</v>
      </c>
      <c r="B318" s="72" t="s">
        <v>9</v>
      </c>
      <c r="C318" s="73"/>
      <c r="D318" s="74"/>
      <c r="E318" s="4"/>
      <c r="F318" s="72" t="s">
        <v>77</v>
      </c>
      <c r="G318" s="74"/>
      <c r="H318" s="72" t="s">
        <v>82</v>
      </c>
      <c r="I318" s="73"/>
      <c r="J318" s="73"/>
      <c r="K318" s="74"/>
      <c r="L318" s="72" t="s">
        <v>83</v>
      </c>
      <c r="M318" s="73"/>
      <c r="N318" s="73"/>
      <c r="O318" s="73"/>
      <c r="P318" s="73"/>
      <c r="Q318" s="73"/>
      <c r="R318" s="73"/>
      <c r="S318" s="74"/>
      <c r="T318" s="81">
        <v>1223.68</v>
      </c>
      <c r="U318" s="82"/>
      <c r="V318" s="82"/>
      <c r="W318" s="83"/>
      <c r="X318" s="81">
        <v>8348.12</v>
      </c>
      <c r="Y318" s="82"/>
      <c r="Z318" s="83"/>
      <c r="AA318" s="81">
        <v>4984.13</v>
      </c>
      <c r="AB318" s="83"/>
      <c r="AC318" s="81">
        <v>10352</v>
      </c>
      <c r="AD318" s="82"/>
      <c r="AE318" s="83"/>
      <c r="AF318" s="67">
        <v>10870</v>
      </c>
      <c r="AG318" s="69"/>
      <c r="AH318" s="67">
        <v>11413</v>
      </c>
      <c r="AI318" s="68"/>
      <c r="AJ318" s="69"/>
      <c r="AK318" s="29">
        <v>11984</v>
      </c>
      <c r="AL318" s="1"/>
      <c r="AM318" s="1"/>
    </row>
    <row r="319" spans="1:39" ht="12.75">
      <c r="A319" s="5" t="s">
        <v>333</v>
      </c>
      <c r="B319" s="72" t="s">
        <v>9</v>
      </c>
      <c r="C319" s="73"/>
      <c r="D319" s="74"/>
      <c r="E319" s="4"/>
      <c r="F319" s="72" t="s">
        <v>77</v>
      </c>
      <c r="G319" s="74"/>
      <c r="H319" s="72" t="s">
        <v>238</v>
      </c>
      <c r="I319" s="73"/>
      <c r="J319" s="73"/>
      <c r="K319" s="74"/>
      <c r="L319" s="72" t="s">
        <v>334</v>
      </c>
      <c r="M319" s="73"/>
      <c r="N319" s="73"/>
      <c r="O319" s="73"/>
      <c r="P319" s="73"/>
      <c r="Q319" s="73"/>
      <c r="R319" s="73"/>
      <c r="S319" s="74"/>
      <c r="T319" s="81">
        <v>0</v>
      </c>
      <c r="U319" s="82"/>
      <c r="V319" s="82"/>
      <c r="W319" s="83"/>
      <c r="X319" s="81">
        <v>0</v>
      </c>
      <c r="Y319" s="82"/>
      <c r="Z319" s="83"/>
      <c r="AA319" s="81">
        <v>1562.7</v>
      </c>
      <c r="AB319" s="83"/>
      <c r="AC319" s="81">
        <v>0</v>
      </c>
      <c r="AD319" s="82"/>
      <c r="AE319" s="83"/>
      <c r="AF319" s="67">
        <v>0</v>
      </c>
      <c r="AG319" s="69"/>
      <c r="AH319" s="67">
        <v>0</v>
      </c>
      <c r="AI319" s="68"/>
      <c r="AJ319" s="69"/>
      <c r="AK319" s="29">
        <v>0</v>
      </c>
      <c r="AL319" s="1"/>
      <c r="AM319" s="1"/>
    </row>
    <row r="320" spans="1:39" ht="12.75">
      <c r="A320" s="5" t="s">
        <v>333</v>
      </c>
      <c r="B320" s="72" t="s">
        <v>9</v>
      </c>
      <c r="C320" s="73"/>
      <c r="D320" s="74"/>
      <c r="E320" s="4"/>
      <c r="F320" s="72" t="s">
        <v>77</v>
      </c>
      <c r="G320" s="74"/>
      <c r="H320" s="72" t="s">
        <v>304</v>
      </c>
      <c r="I320" s="73"/>
      <c r="J320" s="73"/>
      <c r="K320" s="74"/>
      <c r="L320" s="72" t="s">
        <v>305</v>
      </c>
      <c r="M320" s="73"/>
      <c r="N320" s="73"/>
      <c r="O320" s="73"/>
      <c r="P320" s="73"/>
      <c r="Q320" s="73"/>
      <c r="R320" s="73"/>
      <c r="S320" s="74"/>
      <c r="T320" s="81">
        <v>0</v>
      </c>
      <c r="U320" s="82"/>
      <c r="V320" s="82"/>
      <c r="W320" s="83"/>
      <c r="X320" s="81">
        <v>0</v>
      </c>
      <c r="Y320" s="82"/>
      <c r="Z320" s="83"/>
      <c r="AA320" s="81">
        <v>224.3</v>
      </c>
      <c r="AB320" s="83"/>
      <c r="AC320" s="81">
        <v>0</v>
      </c>
      <c r="AD320" s="82"/>
      <c r="AE320" s="83"/>
      <c r="AF320" s="67">
        <v>0</v>
      </c>
      <c r="AG320" s="69"/>
      <c r="AH320" s="67">
        <v>0</v>
      </c>
      <c r="AI320" s="68"/>
      <c r="AJ320" s="69"/>
      <c r="AK320" s="29">
        <v>0</v>
      </c>
      <c r="AL320" s="1"/>
      <c r="AM320" s="1"/>
    </row>
    <row r="321" spans="1:39" ht="12.75">
      <c r="A321" s="5" t="s">
        <v>333</v>
      </c>
      <c r="B321" s="72" t="s">
        <v>9</v>
      </c>
      <c r="C321" s="73"/>
      <c r="D321" s="74"/>
      <c r="E321" s="4"/>
      <c r="F321" s="72" t="s">
        <v>77</v>
      </c>
      <c r="G321" s="74"/>
      <c r="H321" s="72" t="s">
        <v>91</v>
      </c>
      <c r="I321" s="73"/>
      <c r="J321" s="73"/>
      <c r="K321" s="74"/>
      <c r="L321" s="72" t="s">
        <v>335</v>
      </c>
      <c r="M321" s="73"/>
      <c r="N321" s="73"/>
      <c r="O321" s="73"/>
      <c r="P321" s="73"/>
      <c r="Q321" s="73"/>
      <c r="R321" s="73"/>
      <c r="S321" s="74"/>
      <c r="T321" s="81">
        <v>696.42</v>
      </c>
      <c r="U321" s="82"/>
      <c r="V321" s="82"/>
      <c r="W321" s="83"/>
      <c r="X321" s="81">
        <v>878.45</v>
      </c>
      <c r="Y321" s="82"/>
      <c r="Z321" s="83"/>
      <c r="AA321" s="81">
        <v>736.6</v>
      </c>
      <c r="AB321" s="83"/>
      <c r="AC321" s="81">
        <v>1039</v>
      </c>
      <c r="AD321" s="82"/>
      <c r="AE321" s="83"/>
      <c r="AF321" s="67">
        <v>1091</v>
      </c>
      <c r="AG321" s="69"/>
      <c r="AH321" s="67">
        <v>1146</v>
      </c>
      <c r="AI321" s="68"/>
      <c r="AJ321" s="69"/>
      <c r="AK321" s="29">
        <v>1203</v>
      </c>
      <c r="AL321" s="1"/>
      <c r="AM321" s="1"/>
    </row>
    <row r="322" spans="1:39" ht="12.75">
      <c r="A322" s="5" t="s">
        <v>333</v>
      </c>
      <c r="B322" s="72" t="s">
        <v>9</v>
      </c>
      <c r="C322" s="73"/>
      <c r="D322" s="74"/>
      <c r="E322" s="4"/>
      <c r="F322" s="72" t="s">
        <v>77</v>
      </c>
      <c r="G322" s="74"/>
      <c r="H322" s="72" t="s">
        <v>116</v>
      </c>
      <c r="I322" s="73"/>
      <c r="J322" s="73"/>
      <c r="K322" s="74"/>
      <c r="L322" s="72" t="s">
        <v>117</v>
      </c>
      <c r="M322" s="73"/>
      <c r="N322" s="73"/>
      <c r="O322" s="73"/>
      <c r="P322" s="73"/>
      <c r="Q322" s="73"/>
      <c r="R322" s="73"/>
      <c r="S322" s="74"/>
      <c r="T322" s="81">
        <v>0</v>
      </c>
      <c r="U322" s="82"/>
      <c r="V322" s="82"/>
      <c r="W322" s="83"/>
      <c r="X322" s="81">
        <v>40.980000000000004</v>
      </c>
      <c r="Y322" s="82"/>
      <c r="Z322" s="83"/>
      <c r="AA322" s="81">
        <v>470.13</v>
      </c>
      <c r="AB322" s="83"/>
      <c r="AC322" s="81">
        <v>0</v>
      </c>
      <c r="AD322" s="82"/>
      <c r="AE322" s="83"/>
      <c r="AF322" s="67">
        <v>0</v>
      </c>
      <c r="AG322" s="69"/>
      <c r="AH322" s="67">
        <v>0</v>
      </c>
      <c r="AI322" s="68"/>
      <c r="AJ322" s="69"/>
      <c r="AK322" s="29">
        <v>0</v>
      </c>
      <c r="AL322" s="1"/>
      <c r="AM322" s="1"/>
    </row>
    <row r="323" spans="1:39" ht="12.75">
      <c r="A323" s="5" t="s">
        <v>333</v>
      </c>
      <c r="B323" s="72" t="s">
        <v>9</v>
      </c>
      <c r="C323" s="73"/>
      <c r="D323" s="74"/>
      <c r="E323" s="4"/>
      <c r="F323" s="72" t="s">
        <v>77</v>
      </c>
      <c r="G323" s="74"/>
      <c r="H323" s="72" t="s">
        <v>84</v>
      </c>
      <c r="I323" s="73"/>
      <c r="J323" s="73"/>
      <c r="K323" s="74"/>
      <c r="L323" s="72" t="s">
        <v>336</v>
      </c>
      <c r="M323" s="73"/>
      <c r="N323" s="73"/>
      <c r="O323" s="73"/>
      <c r="P323" s="73"/>
      <c r="Q323" s="73"/>
      <c r="R323" s="73"/>
      <c r="S323" s="74"/>
      <c r="T323" s="81">
        <v>95.33</v>
      </c>
      <c r="U323" s="82"/>
      <c r="V323" s="82"/>
      <c r="W323" s="83"/>
      <c r="X323" s="81">
        <v>126.43</v>
      </c>
      <c r="Y323" s="82"/>
      <c r="Z323" s="83"/>
      <c r="AA323" s="81">
        <v>195.99</v>
      </c>
      <c r="AB323" s="83"/>
      <c r="AC323" s="81">
        <v>200</v>
      </c>
      <c r="AD323" s="82"/>
      <c r="AE323" s="83"/>
      <c r="AF323" s="67">
        <v>210</v>
      </c>
      <c r="AG323" s="69"/>
      <c r="AH323" s="67">
        <v>221</v>
      </c>
      <c r="AI323" s="68"/>
      <c r="AJ323" s="69"/>
      <c r="AK323" s="29">
        <v>232</v>
      </c>
      <c r="AL323" s="1"/>
      <c r="AM323" s="1"/>
    </row>
    <row r="324" spans="1:39" ht="12.75">
      <c r="A324" s="5" t="s">
        <v>333</v>
      </c>
      <c r="B324" s="72" t="s">
        <v>9</v>
      </c>
      <c r="C324" s="73"/>
      <c r="D324" s="74"/>
      <c r="E324" s="4"/>
      <c r="F324" s="72" t="s">
        <v>77</v>
      </c>
      <c r="G324" s="74"/>
      <c r="H324" s="72" t="s">
        <v>93</v>
      </c>
      <c r="I324" s="73"/>
      <c r="J324" s="73"/>
      <c r="K324" s="74"/>
      <c r="L324" s="72" t="s">
        <v>337</v>
      </c>
      <c r="M324" s="73"/>
      <c r="N324" s="73"/>
      <c r="O324" s="73"/>
      <c r="P324" s="73"/>
      <c r="Q324" s="73"/>
      <c r="R324" s="73"/>
      <c r="S324" s="74"/>
      <c r="T324" s="81">
        <v>953.09</v>
      </c>
      <c r="U324" s="82"/>
      <c r="V324" s="82"/>
      <c r="W324" s="83"/>
      <c r="X324" s="81">
        <v>1264.92</v>
      </c>
      <c r="Y324" s="82"/>
      <c r="Z324" s="83"/>
      <c r="AA324" s="81">
        <v>1144.68</v>
      </c>
      <c r="AB324" s="83"/>
      <c r="AC324" s="81">
        <v>1443</v>
      </c>
      <c r="AD324" s="82"/>
      <c r="AE324" s="83"/>
      <c r="AF324" s="67">
        <v>1515</v>
      </c>
      <c r="AG324" s="69"/>
      <c r="AH324" s="67">
        <v>1591</v>
      </c>
      <c r="AI324" s="68"/>
      <c r="AJ324" s="69"/>
      <c r="AK324" s="29">
        <v>1671</v>
      </c>
      <c r="AL324" s="1"/>
      <c r="AM324" s="1"/>
    </row>
    <row r="325" spans="1:39" ht="12.75">
      <c r="A325" s="5" t="s">
        <v>333</v>
      </c>
      <c r="B325" s="72" t="s">
        <v>9</v>
      </c>
      <c r="C325" s="73"/>
      <c r="D325" s="74"/>
      <c r="E325" s="4"/>
      <c r="F325" s="72" t="s">
        <v>77</v>
      </c>
      <c r="G325" s="74"/>
      <c r="H325" s="72" t="s">
        <v>95</v>
      </c>
      <c r="I325" s="73"/>
      <c r="J325" s="73"/>
      <c r="K325" s="74"/>
      <c r="L325" s="72" t="s">
        <v>338</v>
      </c>
      <c r="M325" s="73"/>
      <c r="N325" s="73"/>
      <c r="O325" s="73"/>
      <c r="P325" s="73"/>
      <c r="Q325" s="73"/>
      <c r="R325" s="73"/>
      <c r="S325" s="74"/>
      <c r="T325" s="81">
        <v>54.45</v>
      </c>
      <c r="U325" s="82"/>
      <c r="V325" s="82"/>
      <c r="W325" s="83"/>
      <c r="X325" s="81">
        <v>98.4</v>
      </c>
      <c r="Y325" s="82"/>
      <c r="Z325" s="83"/>
      <c r="AA325" s="81">
        <v>65.37</v>
      </c>
      <c r="AB325" s="83"/>
      <c r="AC325" s="81">
        <v>108</v>
      </c>
      <c r="AD325" s="82"/>
      <c r="AE325" s="83"/>
      <c r="AF325" s="67">
        <v>113</v>
      </c>
      <c r="AG325" s="69"/>
      <c r="AH325" s="67">
        <v>119</v>
      </c>
      <c r="AI325" s="68"/>
      <c r="AJ325" s="69"/>
      <c r="AK325" s="29">
        <v>125</v>
      </c>
      <c r="AL325" s="1"/>
      <c r="AM325" s="1"/>
    </row>
    <row r="326" spans="1:39" ht="12.75">
      <c r="A326" s="5" t="s">
        <v>333</v>
      </c>
      <c r="B326" s="72" t="s">
        <v>9</v>
      </c>
      <c r="C326" s="73"/>
      <c r="D326" s="74"/>
      <c r="E326" s="4"/>
      <c r="F326" s="72" t="s">
        <v>77</v>
      </c>
      <c r="G326" s="74"/>
      <c r="H326" s="72" t="s">
        <v>97</v>
      </c>
      <c r="I326" s="73"/>
      <c r="J326" s="73"/>
      <c r="K326" s="74"/>
      <c r="L326" s="72" t="s">
        <v>339</v>
      </c>
      <c r="M326" s="73"/>
      <c r="N326" s="73"/>
      <c r="O326" s="73"/>
      <c r="P326" s="73"/>
      <c r="Q326" s="73"/>
      <c r="R326" s="73"/>
      <c r="S326" s="74"/>
      <c r="T326" s="81">
        <v>204.23000000000002</v>
      </c>
      <c r="U326" s="82"/>
      <c r="V326" s="82"/>
      <c r="W326" s="83"/>
      <c r="X326" s="81">
        <v>369.26</v>
      </c>
      <c r="Y326" s="82"/>
      <c r="Z326" s="83"/>
      <c r="AA326" s="81">
        <v>263.25</v>
      </c>
      <c r="AB326" s="83"/>
      <c r="AC326" s="81">
        <v>381</v>
      </c>
      <c r="AD326" s="82"/>
      <c r="AE326" s="83"/>
      <c r="AF326" s="67">
        <v>400</v>
      </c>
      <c r="AG326" s="69"/>
      <c r="AH326" s="67">
        <v>420</v>
      </c>
      <c r="AI326" s="68"/>
      <c r="AJ326" s="69"/>
      <c r="AK326" s="29">
        <v>441</v>
      </c>
      <c r="AL326" s="1"/>
      <c r="AM326" s="1"/>
    </row>
    <row r="327" spans="1:39" ht="12.75">
      <c r="A327" s="5" t="s">
        <v>333</v>
      </c>
      <c r="B327" s="72" t="s">
        <v>9</v>
      </c>
      <c r="C327" s="73"/>
      <c r="D327" s="74"/>
      <c r="E327" s="4"/>
      <c r="F327" s="72" t="s">
        <v>77</v>
      </c>
      <c r="G327" s="74"/>
      <c r="H327" s="72" t="s">
        <v>99</v>
      </c>
      <c r="I327" s="73"/>
      <c r="J327" s="73"/>
      <c r="K327" s="74"/>
      <c r="L327" s="72" t="s">
        <v>340</v>
      </c>
      <c r="M327" s="73"/>
      <c r="N327" s="73"/>
      <c r="O327" s="73"/>
      <c r="P327" s="73"/>
      <c r="Q327" s="73"/>
      <c r="R327" s="73"/>
      <c r="S327" s="74"/>
      <c r="T327" s="81">
        <v>68.08</v>
      </c>
      <c r="U327" s="82"/>
      <c r="V327" s="82"/>
      <c r="W327" s="83"/>
      <c r="X327" s="81">
        <v>123.04</v>
      </c>
      <c r="Y327" s="82"/>
      <c r="Z327" s="83"/>
      <c r="AA327" s="81">
        <v>81.73</v>
      </c>
      <c r="AB327" s="83"/>
      <c r="AC327" s="81">
        <v>127</v>
      </c>
      <c r="AD327" s="82"/>
      <c r="AE327" s="83"/>
      <c r="AF327" s="67">
        <v>133</v>
      </c>
      <c r="AG327" s="69"/>
      <c r="AH327" s="67">
        <v>140</v>
      </c>
      <c r="AI327" s="68"/>
      <c r="AJ327" s="69"/>
      <c r="AK327" s="29">
        <v>147</v>
      </c>
      <c r="AL327" s="1"/>
      <c r="AM327" s="1"/>
    </row>
    <row r="328" spans="1:39" ht="12.75">
      <c r="A328" s="5" t="s">
        <v>333</v>
      </c>
      <c r="B328" s="72" t="s">
        <v>9</v>
      </c>
      <c r="C328" s="73"/>
      <c r="D328" s="74"/>
      <c r="E328" s="4"/>
      <c r="F328" s="72" t="s">
        <v>77</v>
      </c>
      <c r="G328" s="74"/>
      <c r="H328" s="72" t="s">
        <v>101</v>
      </c>
      <c r="I328" s="73"/>
      <c r="J328" s="73"/>
      <c r="K328" s="74"/>
      <c r="L328" s="72" t="s">
        <v>341</v>
      </c>
      <c r="M328" s="73"/>
      <c r="N328" s="73"/>
      <c r="O328" s="73"/>
      <c r="P328" s="73"/>
      <c r="Q328" s="73"/>
      <c r="R328" s="73"/>
      <c r="S328" s="74"/>
      <c r="T328" s="81">
        <v>323.36</v>
      </c>
      <c r="U328" s="82"/>
      <c r="V328" s="82"/>
      <c r="W328" s="83"/>
      <c r="X328" s="81">
        <v>584.64</v>
      </c>
      <c r="Y328" s="82"/>
      <c r="Z328" s="83"/>
      <c r="AA328" s="81">
        <v>388.33</v>
      </c>
      <c r="AB328" s="83"/>
      <c r="AC328" s="81">
        <v>501</v>
      </c>
      <c r="AD328" s="82"/>
      <c r="AE328" s="83"/>
      <c r="AF328" s="67">
        <v>526</v>
      </c>
      <c r="AG328" s="69"/>
      <c r="AH328" s="67">
        <v>552</v>
      </c>
      <c r="AI328" s="68"/>
      <c r="AJ328" s="69"/>
      <c r="AK328" s="29">
        <v>580</v>
      </c>
      <c r="AL328" s="1"/>
      <c r="AM328" s="1"/>
    </row>
    <row r="329" spans="1:39" ht="12.75">
      <c r="A329" s="5" t="s">
        <v>333</v>
      </c>
      <c r="B329" s="72" t="s">
        <v>9</v>
      </c>
      <c r="C329" s="73"/>
      <c r="D329" s="74"/>
      <c r="E329" s="4"/>
      <c r="F329" s="72" t="s">
        <v>77</v>
      </c>
      <c r="G329" s="74"/>
      <c r="H329" s="72" t="s">
        <v>103</v>
      </c>
      <c r="I329" s="73"/>
      <c r="J329" s="73"/>
      <c r="K329" s="74"/>
      <c r="L329" s="72" t="s">
        <v>342</v>
      </c>
      <c r="M329" s="73"/>
      <c r="N329" s="73"/>
      <c r="O329" s="73"/>
      <c r="P329" s="73"/>
      <c r="Q329" s="73"/>
      <c r="R329" s="73"/>
      <c r="S329" s="74"/>
      <c r="T329" s="81">
        <v>156.4</v>
      </c>
      <c r="U329" s="82"/>
      <c r="V329" s="82"/>
      <c r="W329" s="83"/>
      <c r="X329" s="81">
        <v>181.20000000000002</v>
      </c>
      <c r="Y329" s="82"/>
      <c r="Z329" s="83"/>
      <c r="AA329" s="81">
        <v>132.6</v>
      </c>
      <c r="AB329" s="83"/>
      <c r="AC329" s="81">
        <v>1200</v>
      </c>
      <c r="AD329" s="82"/>
      <c r="AE329" s="83"/>
      <c r="AF329" s="67">
        <v>1260</v>
      </c>
      <c r="AG329" s="69"/>
      <c r="AH329" s="67">
        <v>1323</v>
      </c>
      <c r="AI329" s="68"/>
      <c r="AJ329" s="69"/>
      <c r="AK329" s="29">
        <v>1389</v>
      </c>
      <c r="AL329" s="1"/>
      <c r="AM329" s="1"/>
    </row>
    <row r="330" spans="1:39" ht="12.75">
      <c r="A330" s="5" t="s">
        <v>333</v>
      </c>
      <c r="B330" s="72" t="s">
        <v>9</v>
      </c>
      <c r="C330" s="73"/>
      <c r="D330" s="74"/>
      <c r="E330" s="4"/>
      <c r="F330" s="72" t="s">
        <v>77</v>
      </c>
      <c r="G330" s="74"/>
      <c r="H330" s="72" t="s">
        <v>252</v>
      </c>
      <c r="I330" s="73"/>
      <c r="J330" s="73"/>
      <c r="K330" s="74"/>
      <c r="L330" s="72" t="s">
        <v>343</v>
      </c>
      <c r="M330" s="73"/>
      <c r="N330" s="73"/>
      <c r="O330" s="73"/>
      <c r="P330" s="73"/>
      <c r="Q330" s="73"/>
      <c r="R330" s="73"/>
      <c r="S330" s="74"/>
      <c r="T330" s="81">
        <v>0</v>
      </c>
      <c r="U330" s="82"/>
      <c r="V330" s="82"/>
      <c r="W330" s="83"/>
      <c r="X330" s="81">
        <v>0</v>
      </c>
      <c r="Y330" s="82"/>
      <c r="Z330" s="83"/>
      <c r="AA330" s="81">
        <v>0</v>
      </c>
      <c r="AB330" s="83"/>
      <c r="AC330" s="81">
        <v>0</v>
      </c>
      <c r="AD330" s="82"/>
      <c r="AE330" s="83"/>
      <c r="AF330" s="67">
        <v>0</v>
      </c>
      <c r="AG330" s="69"/>
      <c r="AH330" s="67">
        <v>0</v>
      </c>
      <c r="AI330" s="68"/>
      <c r="AJ330" s="69"/>
      <c r="AK330" s="29">
        <v>0</v>
      </c>
      <c r="AL330" s="1"/>
      <c r="AM330" s="1"/>
    </row>
    <row r="331" spans="1:39" ht="12.75">
      <c r="A331" s="5" t="s">
        <v>333</v>
      </c>
      <c r="B331" s="72" t="s">
        <v>9</v>
      </c>
      <c r="C331" s="73"/>
      <c r="D331" s="74"/>
      <c r="E331" s="4"/>
      <c r="F331" s="72" t="s">
        <v>77</v>
      </c>
      <c r="G331" s="74"/>
      <c r="H331" s="72" t="s">
        <v>163</v>
      </c>
      <c r="I331" s="73"/>
      <c r="J331" s="73"/>
      <c r="K331" s="74"/>
      <c r="L331" s="72" t="s">
        <v>344</v>
      </c>
      <c r="M331" s="73"/>
      <c r="N331" s="73"/>
      <c r="O331" s="73"/>
      <c r="P331" s="73"/>
      <c r="Q331" s="73"/>
      <c r="R331" s="73"/>
      <c r="S331" s="74"/>
      <c r="T331" s="81">
        <v>1216.21</v>
      </c>
      <c r="U331" s="82"/>
      <c r="V331" s="82"/>
      <c r="W331" s="83"/>
      <c r="X331" s="81">
        <v>1797.31</v>
      </c>
      <c r="Y331" s="82"/>
      <c r="Z331" s="83"/>
      <c r="AA331" s="81">
        <v>-3192.4</v>
      </c>
      <c r="AB331" s="83"/>
      <c r="AC331" s="81">
        <v>1448</v>
      </c>
      <c r="AD331" s="82"/>
      <c r="AE331" s="83"/>
      <c r="AF331" s="67">
        <v>1520</v>
      </c>
      <c r="AG331" s="69"/>
      <c r="AH331" s="67">
        <v>1596</v>
      </c>
      <c r="AI331" s="68"/>
      <c r="AJ331" s="69"/>
      <c r="AK331" s="29">
        <v>1676</v>
      </c>
      <c r="AL331" s="1"/>
      <c r="AM331" s="1"/>
    </row>
    <row r="332" spans="1:39" ht="12.75">
      <c r="A332" s="5" t="s">
        <v>333</v>
      </c>
      <c r="B332" s="72" t="s">
        <v>9</v>
      </c>
      <c r="C332" s="73"/>
      <c r="D332" s="74"/>
      <c r="E332" s="4"/>
      <c r="F332" s="72" t="s">
        <v>77</v>
      </c>
      <c r="G332" s="74"/>
      <c r="H332" s="72" t="s">
        <v>165</v>
      </c>
      <c r="I332" s="73"/>
      <c r="J332" s="73"/>
      <c r="K332" s="74"/>
      <c r="L332" s="72" t="s">
        <v>345</v>
      </c>
      <c r="M332" s="73"/>
      <c r="N332" s="73"/>
      <c r="O332" s="73"/>
      <c r="P332" s="73"/>
      <c r="Q332" s="73"/>
      <c r="R332" s="73"/>
      <c r="S332" s="74"/>
      <c r="T332" s="81">
        <v>120</v>
      </c>
      <c r="U332" s="82"/>
      <c r="V332" s="82"/>
      <c r="W332" s="83"/>
      <c r="X332" s="81">
        <v>60.58</v>
      </c>
      <c r="Y332" s="82"/>
      <c r="Z332" s="83"/>
      <c r="AA332" s="81">
        <v>176</v>
      </c>
      <c r="AB332" s="83"/>
      <c r="AC332" s="81">
        <v>380</v>
      </c>
      <c r="AD332" s="82"/>
      <c r="AE332" s="83"/>
      <c r="AF332" s="67">
        <v>399</v>
      </c>
      <c r="AG332" s="69"/>
      <c r="AH332" s="67">
        <v>419</v>
      </c>
      <c r="AI332" s="68"/>
      <c r="AJ332" s="69"/>
      <c r="AK332" s="29">
        <v>440</v>
      </c>
      <c r="AL332" s="1"/>
      <c r="AM332" s="1"/>
    </row>
    <row r="333" spans="1:39" ht="12.75">
      <c r="A333" s="5" t="s">
        <v>333</v>
      </c>
      <c r="B333" s="72" t="s">
        <v>9</v>
      </c>
      <c r="C333" s="73"/>
      <c r="D333" s="74"/>
      <c r="E333" s="4"/>
      <c r="F333" s="72" t="s">
        <v>77</v>
      </c>
      <c r="G333" s="74"/>
      <c r="H333" s="72" t="s">
        <v>105</v>
      </c>
      <c r="I333" s="73"/>
      <c r="J333" s="73"/>
      <c r="K333" s="74"/>
      <c r="L333" s="72" t="s">
        <v>346</v>
      </c>
      <c r="M333" s="73"/>
      <c r="N333" s="73"/>
      <c r="O333" s="73"/>
      <c r="P333" s="73"/>
      <c r="Q333" s="73"/>
      <c r="R333" s="73"/>
      <c r="S333" s="74"/>
      <c r="T333" s="81">
        <v>21.3</v>
      </c>
      <c r="U333" s="82"/>
      <c r="V333" s="82"/>
      <c r="W333" s="83"/>
      <c r="X333" s="81">
        <v>64.17</v>
      </c>
      <c r="Y333" s="82"/>
      <c r="Z333" s="83"/>
      <c r="AA333" s="81">
        <v>41.7</v>
      </c>
      <c r="AB333" s="83"/>
      <c r="AC333" s="81">
        <v>100</v>
      </c>
      <c r="AD333" s="82"/>
      <c r="AE333" s="83"/>
      <c r="AF333" s="67">
        <v>105</v>
      </c>
      <c r="AG333" s="69"/>
      <c r="AH333" s="67">
        <v>110</v>
      </c>
      <c r="AI333" s="68"/>
      <c r="AJ333" s="69"/>
      <c r="AK333" s="29">
        <v>116</v>
      </c>
      <c r="AL333" s="1"/>
      <c r="AM333" s="1"/>
    </row>
    <row r="334" spans="1:39" ht="12.75">
      <c r="A334" s="5" t="s">
        <v>333</v>
      </c>
      <c r="B334" s="72" t="s">
        <v>9</v>
      </c>
      <c r="C334" s="73"/>
      <c r="D334" s="74"/>
      <c r="E334" s="4"/>
      <c r="F334" s="72" t="s">
        <v>77</v>
      </c>
      <c r="G334" s="74"/>
      <c r="H334" s="72" t="s">
        <v>172</v>
      </c>
      <c r="I334" s="73"/>
      <c r="J334" s="73"/>
      <c r="K334" s="74"/>
      <c r="L334" s="72" t="s">
        <v>347</v>
      </c>
      <c r="M334" s="73"/>
      <c r="N334" s="73"/>
      <c r="O334" s="73"/>
      <c r="P334" s="73"/>
      <c r="Q334" s="73"/>
      <c r="R334" s="73"/>
      <c r="S334" s="74"/>
      <c r="T334" s="81">
        <v>0</v>
      </c>
      <c r="U334" s="82"/>
      <c r="V334" s="82"/>
      <c r="W334" s="83"/>
      <c r="X334" s="81">
        <v>0</v>
      </c>
      <c r="Y334" s="82"/>
      <c r="Z334" s="83"/>
      <c r="AA334" s="81">
        <v>147</v>
      </c>
      <c r="AB334" s="83"/>
      <c r="AC334" s="81">
        <v>0</v>
      </c>
      <c r="AD334" s="82"/>
      <c r="AE334" s="83"/>
      <c r="AF334" s="67">
        <v>0</v>
      </c>
      <c r="AG334" s="69"/>
      <c r="AH334" s="67">
        <v>0</v>
      </c>
      <c r="AI334" s="68"/>
      <c r="AJ334" s="69"/>
      <c r="AK334" s="29">
        <v>0</v>
      </c>
      <c r="AL334" s="1"/>
      <c r="AM334" s="1"/>
    </row>
    <row r="335" spans="1:39" ht="12.75">
      <c r="A335" s="5" t="s">
        <v>333</v>
      </c>
      <c r="B335" s="72" t="s">
        <v>9</v>
      </c>
      <c r="C335" s="73"/>
      <c r="D335" s="74"/>
      <c r="E335" s="4"/>
      <c r="F335" s="72" t="s">
        <v>77</v>
      </c>
      <c r="G335" s="74"/>
      <c r="H335" s="72" t="s">
        <v>86</v>
      </c>
      <c r="I335" s="73"/>
      <c r="J335" s="73"/>
      <c r="K335" s="74"/>
      <c r="L335" s="72" t="s">
        <v>348</v>
      </c>
      <c r="M335" s="73"/>
      <c r="N335" s="73"/>
      <c r="O335" s="73"/>
      <c r="P335" s="73"/>
      <c r="Q335" s="73"/>
      <c r="R335" s="73"/>
      <c r="S335" s="74"/>
      <c r="T335" s="81">
        <v>645.21</v>
      </c>
      <c r="U335" s="82"/>
      <c r="V335" s="82"/>
      <c r="W335" s="83"/>
      <c r="X335" s="81">
        <v>378.09000000000003</v>
      </c>
      <c r="Y335" s="82"/>
      <c r="Z335" s="83"/>
      <c r="AA335" s="81">
        <v>138.61</v>
      </c>
      <c r="AB335" s="83"/>
      <c r="AC335" s="81">
        <v>1100</v>
      </c>
      <c r="AD335" s="82"/>
      <c r="AE335" s="83"/>
      <c r="AF335" s="67">
        <v>1155</v>
      </c>
      <c r="AG335" s="69"/>
      <c r="AH335" s="67">
        <v>1213</v>
      </c>
      <c r="AI335" s="68"/>
      <c r="AJ335" s="69"/>
      <c r="AK335" s="29">
        <v>1274</v>
      </c>
      <c r="AL335" s="1"/>
      <c r="AM335" s="1"/>
    </row>
    <row r="336" spans="1:39" ht="12.75">
      <c r="A336" s="5" t="s">
        <v>333</v>
      </c>
      <c r="B336" s="72" t="s">
        <v>9</v>
      </c>
      <c r="C336" s="73"/>
      <c r="D336" s="74"/>
      <c r="E336" s="4"/>
      <c r="F336" s="72" t="s">
        <v>77</v>
      </c>
      <c r="G336" s="74"/>
      <c r="H336" s="72" t="s">
        <v>157</v>
      </c>
      <c r="I336" s="73"/>
      <c r="J336" s="73"/>
      <c r="K336" s="74"/>
      <c r="L336" s="72" t="s">
        <v>349</v>
      </c>
      <c r="M336" s="73"/>
      <c r="N336" s="73"/>
      <c r="O336" s="73"/>
      <c r="P336" s="73"/>
      <c r="Q336" s="73"/>
      <c r="R336" s="73"/>
      <c r="S336" s="74"/>
      <c r="T336" s="81">
        <v>28.16</v>
      </c>
      <c r="U336" s="82"/>
      <c r="V336" s="82"/>
      <c r="W336" s="83"/>
      <c r="X336" s="81">
        <v>98</v>
      </c>
      <c r="Y336" s="82"/>
      <c r="Z336" s="83"/>
      <c r="AA336" s="81">
        <v>19.6</v>
      </c>
      <c r="AB336" s="83"/>
      <c r="AC336" s="81">
        <v>111</v>
      </c>
      <c r="AD336" s="82"/>
      <c r="AE336" s="83"/>
      <c r="AF336" s="67">
        <v>117</v>
      </c>
      <c r="AG336" s="69"/>
      <c r="AH336" s="67">
        <v>122</v>
      </c>
      <c r="AI336" s="68"/>
      <c r="AJ336" s="69"/>
      <c r="AK336" s="29">
        <v>128</v>
      </c>
      <c r="AL336" s="1"/>
      <c r="AM336" s="1"/>
    </row>
    <row r="337" spans="1:39" ht="12.75">
      <c r="A337" s="5" t="s">
        <v>333</v>
      </c>
      <c r="B337" s="72" t="s">
        <v>9</v>
      </c>
      <c r="C337" s="73"/>
      <c r="D337" s="74"/>
      <c r="E337" s="4"/>
      <c r="F337" s="72" t="s">
        <v>77</v>
      </c>
      <c r="G337" s="74"/>
      <c r="H337" s="72" t="s">
        <v>243</v>
      </c>
      <c r="I337" s="73"/>
      <c r="J337" s="73"/>
      <c r="K337" s="74"/>
      <c r="L337" s="72" t="s">
        <v>350</v>
      </c>
      <c r="M337" s="73"/>
      <c r="N337" s="73"/>
      <c r="O337" s="73"/>
      <c r="P337" s="73"/>
      <c r="Q337" s="73"/>
      <c r="R337" s="73"/>
      <c r="S337" s="74"/>
      <c r="T337" s="81">
        <v>50.93</v>
      </c>
      <c r="U337" s="82"/>
      <c r="V337" s="82"/>
      <c r="W337" s="83"/>
      <c r="X337" s="81">
        <v>302.09000000000003</v>
      </c>
      <c r="Y337" s="82"/>
      <c r="Z337" s="83"/>
      <c r="AA337" s="81">
        <v>-258.4</v>
      </c>
      <c r="AB337" s="83"/>
      <c r="AC337" s="81">
        <v>325</v>
      </c>
      <c r="AD337" s="82"/>
      <c r="AE337" s="83"/>
      <c r="AF337" s="67">
        <v>341</v>
      </c>
      <c r="AG337" s="69"/>
      <c r="AH337" s="67">
        <v>358</v>
      </c>
      <c r="AI337" s="68"/>
      <c r="AJ337" s="69"/>
      <c r="AK337" s="29">
        <v>376</v>
      </c>
      <c r="AL337" s="1"/>
      <c r="AM337" s="1"/>
    </row>
    <row r="338" spans="1:39" ht="12.75">
      <c r="A338" s="5" t="s">
        <v>333</v>
      </c>
      <c r="B338" s="72" t="s">
        <v>9</v>
      </c>
      <c r="C338" s="73"/>
      <c r="D338" s="74"/>
      <c r="E338" s="4"/>
      <c r="F338" s="72" t="s">
        <v>77</v>
      </c>
      <c r="G338" s="74"/>
      <c r="H338" s="72" t="s">
        <v>351</v>
      </c>
      <c r="I338" s="73"/>
      <c r="J338" s="73"/>
      <c r="K338" s="74"/>
      <c r="L338" s="72" t="s">
        <v>352</v>
      </c>
      <c r="M338" s="73"/>
      <c r="N338" s="73"/>
      <c r="O338" s="73"/>
      <c r="P338" s="73"/>
      <c r="Q338" s="73"/>
      <c r="R338" s="73"/>
      <c r="S338" s="74"/>
      <c r="T338" s="81">
        <v>101.29</v>
      </c>
      <c r="U338" s="82"/>
      <c r="V338" s="82"/>
      <c r="W338" s="83"/>
      <c r="X338" s="81">
        <v>19.1</v>
      </c>
      <c r="Y338" s="82"/>
      <c r="Z338" s="83"/>
      <c r="AA338" s="81">
        <v>69.60000000000001</v>
      </c>
      <c r="AB338" s="83"/>
      <c r="AC338" s="81">
        <v>500</v>
      </c>
      <c r="AD338" s="82"/>
      <c r="AE338" s="83"/>
      <c r="AF338" s="67">
        <v>525</v>
      </c>
      <c r="AG338" s="69"/>
      <c r="AH338" s="67">
        <v>551</v>
      </c>
      <c r="AI338" s="68"/>
      <c r="AJ338" s="69"/>
      <c r="AK338" s="29">
        <v>579</v>
      </c>
      <c r="AL338" s="1"/>
      <c r="AM338" s="1"/>
    </row>
    <row r="339" spans="1:39" ht="12.75">
      <c r="A339" s="5" t="s">
        <v>333</v>
      </c>
      <c r="B339" s="72" t="s">
        <v>9</v>
      </c>
      <c r="C339" s="73"/>
      <c r="D339" s="74"/>
      <c r="E339" s="4"/>
      <c r="F339" s="72" t="s">
        <v>77</v>
      </c>
      <c r="G339" s="74"/>
      <c r="H339" s="72" t="s">
        <v>183</v>
      </c>
      <c r="I339" s="73"/>
      <c r="J339" s="73"/>
      <c r="K339" s="74"/>
      <c r="L339" s="72" t="s">
        <v>353</v>
      </c>
      <c r="M339" s="73"/>
      <c r="N339" s="73"/>
      <c r="O339" s="73"/>
      <c r="P339" s="73"/>
      <c r="Q339" s="73"/>
      <c r="R339" s="73"/>
      <c r="S339" s="74"/>
      <c r="T339" s="81">
        <v>31.2</v>
      </c>
      <c r="U339" s="82"/>
      <c r="V339" s="82"/>
      <c r="W339" s="83"/>
      <c r="X339" s="81">
        <v>0</v>
      </c>
      <c r="Y339" s="82"/>
      <c r="Z339" s="83"/>
      <c r="AA339" s="81">
        <v>96.9</v>
      </c>
      <c r="AB339" s="83"/>
      <c r="AC339" s="81">
        <v>0</v>
      </c>
      <c r="AD339" s="82"/>
      <c r="AE339" s="83"/>
      <c r="AF339" s="67">
        <v>0</v>
      </c>
      <c r="AG339" s="69"/>
      <c r="AH339" s="67">
        <v>0</v>
      </c>
      <c r="AI339" s="68"/>
      <c r="AJ339" s="69"/>
      <c r="AK339" s="29">
        <v>0</v>
      </c>
      <c r="AL339" s="1"/>
      <c r="AM339" s="1"/>
    </row>
    <row r="340" spans="1:39" ht="12.75">
      <c r="A340" s="5" t="s">
        <v>333</v>
      </c>
      <c r="B340" s="72" t="s">
        <v>9</v>
      </c>
      <c r="C340" s="73"/>
      <c r="D340" s="74"/>
      <c r="E340" s="4"/>
      <c r="F340" s="72" t="s">
        <v>77</v>
      </c>
      <c r="G340" s="74"/>
      <c r="H340" s="72" t="s">
        <v>143</v>
      </c>
      <c r="I340" s="73"/>
      <c r="J340" s="73"/>
      <c r="K340" s="74"/>
      <c r="L340" s="72" t="s">
        <v>144</v>
      </c>
      <c r="M340" s="73"/>
      <c r="N340" s="73"/>
      <c r="O340" s="73"/>
      <c r="P340" s="73"/>
      <c r="Q340" s="73"/>
      <c r="R340" s="73"/>
      <c r="S340" s="74"/>
      <c r="T340" s="81">
        <v>0</v>
      </c>
      <c r="U340" s="82"/>
      <c r="V340" s="82"/>
      <c r="W340" s="83"/>
      <c r="X340" s="81">
        <v>47</v>
      </c>
      <c r="Y340" s="82"/>
      <c r="Z340" s="83"/>
      <c r="AA340" s="81">
        <v>0</v>
      </c>
      <c r="AB340" s="83"/>
      <c r="AC340" s="81">
        <v>0</v>
      </c>
      <c r="AD340" s="82"/>
      <c r="AE340" s="83"/>
      <c r="AF340" s="67">
        <v>0</v>
      </c>
      <c r="AG340" s="69"/>
      <c r="AH340" s="67">
        <v>0</v>
      </c>
      <c r="AI340" s="68"/>
      <c r="AJ340" s="69"/>
      <c r="AK340" s="29">
        <v>0</v>
      </c>
      <c r="AL340" s="1"/>
      <c r="AM340" s="1"/>
    </row>
    <row r="341" spans="1:39" ht="12.75">
      <c r="A341" s="5" t="s">
        <v>333</v>
      </c>
      <c r="B341" s="72" t="s">
        <v>9</v>
      </c>
      <c r="C341" s="73"/>
      <c r="D341" s="74"/>
      <c r="E341" s="4"/>
      <c r="F341" s="72" t="s">
        <v>77</v>
      </c>
      <c r="G341" s="74"/>
      <c r="H341" s="72" t="s">
        <v>125</v>
      </c>
      <c r="I341" s="73"/>
      <c r="J341" s="73"/>
      <c r="K341" s="74"/>
      <c r="L341" s="72" t="s">
        <v>354</v>
      </c>
      <c r="M341" s="73"/>
      <c r="N341" s="73"/>
      <c r="O341" s="73"/>
      <c r="P341" s="73"/>
      <c r="Q341" s="73"/>
      <c r="R341" s="73"/>
      <c r="S341" s="74"/>
      <c r="T341" s="81">
        <v>0</v>
      </c>
      <c r="U341" s="82"/>
      <c r="V341" s="82"/>
      <c r="W341" s="83"/>
      <c r="X341" s="81">
        <v>242.96</v>
      </c>
      <c r="Y341" s="82"/>
      <c r="Z341" s="83"/>
      <c r="AA341" s="81">
        <v>0</v>
      </c>
      <c r="AB341" s="83"/>
      <c r="AC341" s="81">
        <v>200</v>
      </c>
      <c r="AD341" s="82"/>
      <c r="AE341" s="83"/>
      <c r="AF341" s="67">
        <v>500</v>
      </c>
      <c r="AG341" s="69"/>
      <c r="AH341" s="67">
        <v>525</v>
      </c>
      <c r="AI341" s="68"/>
      <c r="AJ341" s="69"/>
      <c r="AK341" s="29">
        <v>552</v>
      </c>
      <c r="AL341" s="1"/>
      <c r="AM341" s="1"/>
    </row>
    <row r="342" spans="1:39" ht="12.75">
      <c r="A342" s="5" t="s">
        <v>333</v>
      </c>
      <c r="B342" s="72" t="s">
        <v>9</v>
      </c>
      <c r="C342" s="73"/>
      <c r="D342" s="74"/>
      <c r="E342" s="4"/>
      <c r="F342" s="72" t="s">
        <v>77</v>
      </c>
      <c r="G342" s="74"/>
      <c r="H342" s="72" t="s">
        <v>118</v>
      </c>
      <c r="I342" s="73"/>
      <c r="J342" s="73"/>
      <c r="K342" s="74"/>
      <c r="L342" s="72" t="s">
        <v>355</v>
      </c>
      <c r="M342" s="73"/>
      <c r="N342" s="73"/>
      <c r="O342" s="73"/>
      <c r="P342" s="73"/>
      <c r="Q342" s="73"/>
      <c r="R342" s="73"/>
      <c r="S342" s="74"/>
      <c r="T342" s="81">
        <v>50.45</v>
      </c>
      <c r="U342" s="82"/>
      <c r="V342" s="82"/>
      <c r="W342" s="83"/>
      <c r="X342" s="81">
        <v>122.58</v>
      </c>
      <c r="Y342" s="82"/>
      <c r="Z342" s="83"/>
      <c r="AA342" s="81">
        <v>0</v>
      </c>
      <c r="AB342" s="83"/>
      <c r="AC342" s="81">
        <v>147</v>
      </c>
      <c r="AD342" s="82"/>
      <c r="AE342" s="83"/>
      <c r="AF342" s="67">
        <v>154</v>
      </c>
      <c r="AG342" s="69"/>
      <c r="AH342" s="67">
        <v>162</v>
      </c>
      <c r="AI342" s="68"/>
      <c r="AJ342" s="69"/>
      <c r="AK342" s="29">
        <v>170</v>
      </c>
      <c r="AL342" s="1"/>
      <c r="AM342" s="1"/>
    </row>
    <row r="343" spans="1:39" ht="12.75">
      <c r="A343" s="5" t="s">
        <v>333</v>
      </c>
      <c r="B343" s="72" t="s">
        <v>9</v>
      </c>
      <c r="C343" s="73"/>
      <c r="D343" s="74"/>
      <c r="E343" s="4"/>
      <c r="F343" s="72" t="s">
        <v>77</v>
      </c>
      <c r="G343" s="74"/>
      <c r="H343" s="72" t="s">
        <v>111</v>
      </c>
      <c r="I343" s="73"/>
      <c r="J343" s="73"/>
      <c r="K343" s="74"/>
      <c r="L343" s="72" t="s">
        <v>356</v>
      </c>
      <c r="M343" s="73"/>
      <c r="N343" s="73"/>
      <c r="O343" s="73"/>
      <c r="P343" s="73"/>
      <c r="Q343" s="73"/>
      <c r="R343" s="73"/>
      <c r="S343" s="74"/>
      <c r="T343" s="81">
        <v>1009.59</v>
      </c>
      <c r="U343" s="82"/>
      <c r="V343" s="82"/>
      <c r="W343" s="83"/>
      <c r="X343" s="81">
        <v>1264.46</v>
      </c>
      <c r="Y343" s="82"/>
      <c r="Z343" s="83"/>
      <c r="AA343" s="81">
        <v>38.97</v>
      </c>
      <c r="AB343" s="83"/>
      <c r="AC343" s="81">
        <v>271</v>
      </c>
      <c r="AD343" s="82"/>
      <c r="AE343" s="83"/>
      <c r="AF343" s="67">
        <v>285</v>
      </c>
      <c r="AG343" s="69"/>
      <c r="AH343" s="67">
        <v>299</v>
      </c>
      <c r="AI343" s="68"/>
      <c r="AJ343" s="69"/>
      <c r="AK343" s="29">
        <v>314</v>
      </c>
      <c r="AL343" s="1"/>
      <c r="AM343" s="1"/>
    </row>
    <row r="344" spans="1:39" ht="12.75">
      <c r="A344" s="5" t="s">
        <v>333</v>
      </c>
      <c r="B344" s="72" t="s">
        <v>9</v>
      </c>
      <c r="C344" s="73"/>
      <c r="D344" s="74"/>
      <c r="E344" s="4"/>
      <c r="F344" s="72" t="s">
        <v>77</v>
      </c>
      <c r="G344" s="74"/>
      <c r="H344" s="72" t="s">
        <v>113</v>
      </c>
      <c r="I344" s="73"/>
      <c r="J344" s="73"/>
      <c r="K344" s="74"/>
      <c r="L344" s="72" t="s">
        <v>357</v>
      </c>
      <c r="M344" s="73"/>
      <c r="N344" s="73"/>
      <c r="O344" s="73"/>
      <c r="P344" s="73"/>
      <c r="Q344" s="73"/>
      <c r="R344" s="73"/>
      <c r="S344" s="74"/>
      <c r="T344" s="81">
        <v>55.92</v>
      </c>
      <c r="U344" s="82"/>
      <c r="V344" s="82"/>
      <c r="W344" s="83"/>
      <c r="X344" s="81">
        <v>115.24000000000001</v>
      </c>
      <c r="Y344" s="82"/>
      <c r="Z344" s="83"/>
      <c r="AA344" s="81">
        <v>55.18</v>
      </c>
      <c r="AB344" s="83"/>
      <c r="AC344" s="81">
        <v>340</v>
      </c>
      <c r="AD344" s="82"/>
      <c r="AE344" s="83"/>
      <c r="AF344" s="67">
        <v>357</v>
      </c>
      <c r="AG344" s="69"/>
      <c r="AH344" s="67">
        <v>375</v>
      </c>
      <c r="AI344" s="68"/>
      <c r="AJ344" s="69"/>
      <c r="AK344" s="29">
        <v>394</v>
      </c>
      <c r="AL344" s="1"/>
      <c r="AM344" s="1"/>
    </row>
    <row r="345" spans="1:39" ht="12.75">
      <c r="A345" s="5" t="s">
        <v>333</v>
      </c>
      <c r="B345" s="72" t="s">
        <v>9</v>
      </c>
      <c r="C345" s="73"/>
      <c r="D345" s="74"/>
      <c r="E345" s="4"/>
      <c r="F345" s="72" t="s">
        <v>77</v>
      </c>
      <c r="G345" s="74"/>
      <c r="H345" s="72" t="s">
        <v>146</v>
      </c>
      <c r="I345" s="73"/>
      <c r="J345" s="73"/>
      <c r="K345" s="74"/>
      <c r="L345" s="72" t="s">
        <v>147</v>
      </c>
      <c r="M345" s="73"/>
      <c r="N345" s="73"/>
      <c r="O345" s="73"/>
      <c r="P345" s="73"/>
      <c r="Q345" s="73"/>
      <c r="R345" s="73"/>
      <c r="S345" s="74"/>
      <c r="T345" s="81">
        <v>0</v>
      </c>
      <c r="U345" s="82"/>
      <c r="V345" s="82"/>
      <c r="W345" s="83"/>
      <c r="X345" s="81">
        <v>0</v>
      </c>
      <c r="Y345" s="82"/>
      <c r="Z345" s="83"/>
      <c r="AA345" s="81">
        <v>158.19</v>
      </c>
      <c r="AB345" s="83"/>
      <c r="AC345" s="81">
        <v>0</v>
      </c>
      <c r="AD345" s="82"/>
      <c r="AE345" s="83"/>
      <c r="AF345" s="67">
        <v>0</v>
      </c>
      <c r="AG345" s="69"/>
      <c r="AH345" s="67">
        <v>0</v>
      </c>
      <c r="AI345" s="68"/>
      <c r="AJ345" s="69"/>
      <c r="AK345" s="29">
        <v>0</v>
      </c>
      <c r="AL345" s="1"/>
      <c r="AM345" s="1"/>
    </row>
    <row r="346" spans="1:39" ht="12.75">
      <c r="A346" s="5" t="s">
        <v>333</v>
      </c>
      <c r="B346" s="72" t="s">
        <v>9</v>
      </c>
      <c r="C346" s="73"/>
      <c r="D346" s="74"/>
      <c r="E346" s="4"/>
      <c r="F346" s="72" t="s">
        <v>77</v>
      </c>
      <c r="G346" s="74"/>
      <c r="H346" s="72" t="s">
        <v>358</v>
      </c>
      <c r="I346" s="73"/>
      <c r="J346" s="73"/>
      <c r="K346" s="74"/>
      <c r="L346" s="72" t="s">
        <v>359</v>
      </c>
      <c r="M346" s="73"/>
      <c r="N346" s="73"/>
      <c r="O346" s="73"/>
      <c r="P346" s="73"/>
      <c r="Q346" s="73"/>
      <c r="R346" s="73"/>
      <c r="S346" s="74"/>
      <c r="T346" s="81">
        <v>0</v>
      </c>
      <c r="U346" s="82"/>
      <c r="V346" s="82"/>
      <c r="W346" s="83"/>
      <c r="X346" s="81">
        <v>0</v>
      </c>
      <c r="Y346" s="82"/>
      <c r="Z346" s="83"/>
      <c r="AA346" s="81">
        <v>30</v>
      </c>
      <c r="AB346" s="83"/>
      <c r="AC346" s="81">
        <v>0</v>
      </c>
      <c r="AD346" s="82"/>
      <c r="AE346" s="83"/>
      <c r="AF346" s="67">
        <v>0</v>
      </c>
      <c r="AG346" s="69"/>
      <c r="AH346" s="67">
        <v>0</v>
      </c>
      <c r="AI346" s="68"/>
      <c r="AJ346" s="69"/>
      <c r="AK346" s="29">
        <v>0</v>
      </c>
      <c r="AL346" s="1"/>
      <c r="AM346" s="1"/>
    </row>
    <row r="347" spans="1:39" ht="12.75">
      <c r="A347" s="5" t="s">
        <v>333</v>
      </c>
      <c r="B347" s="72" t="s">
        <v>9</v>
      </c>
      <c r="C347" s="73"/>
      <c r="D347" s="74"/>
      <c r="E347" s="4"/>
      <c r="F347" s="72" t="s">
        <v>77</v>
      </c>
      <c r="G347" s="74"/>
      <c r="H347" s="72" t="s">
        <v>322</v>
      </c>
      <c r="I347" s="73"/>
      <c r="J347" s="73"/>
      <c r="K347" s="74"/>
      <c r="L347" s="72" t="s">
        <v>323</v>
      </c>
      <c r="M347" s="73"/>
      <c r="N347" s="73"/>
      <c r="O347" s="73"/>
      <c r="P347" s="73"/>
      <c r="Q347" s="73"/>
      <c r="R347" s="73"/>
      <c r="S347" s="74"/>
      <c r="T347" s="81">
        <v>0</v>
      </c>
      <c r="U347" s="82"/>
      <c r="V347" s="82"/>
      <c r="W347" s="83"/>
      <c r="X347" s="81">
        <v>0</v>
      </c>
      <c r="Y347" s="82"/>
      <c r="Z347" s="83"/>
      <c r="AA347" s="81">
        <v>21.51</v>
      </c>
      <c r="AB347" s="83"/>
      <c r="AC347" s="81">
        <v>0</v>
      </c>
      <c r="AD347" s="82"/>
      <c r="AE347" s="83"/>
      <c r="AF347" s="67">
        <v>0</v>
      </c>
      <c r="AG347" s="69"/>
      <c r="AH347" s="67">
        <v>0</v>
      </c>
      <c r="AI347" s="68"/>
      <c r="AJ347" s="69"/>
      <c r="AK347" s="29">
        <v>0</v>
      </c>
      <c r="AL347" s="1"/>
      <c r="AM347" s="1"/>
    </row>
    <row r="348" spans="1:39" ht="12.75">
      <c r="A348" s="5" t="s">
        <v>333</v>
      </c>
      <c r="B348" s="72" t="s">
        <v>9</v>
      </c>
      <c r="C348" s="73"/>
      <c r="D348" s="74"/>
      <c r="E348" s="4"/>
      <c r="F348" s="72" t="s">
        <v>360</v>
      </c>
      <c r="G348" s="74"/>
      <c r="H348" s="72" t="s">
        <v>82</v>
      </c>
      <c r="I348" s="73"/>
      <c r="J348" s="73"/>
      <c r="K348" s="74"/>
      <c r="L348" s="72" t="s">
        <v>361</v>
      </c>
      <c r="M348" s="73"/>
      <c r="N348" s="73"/>
      <c r="O348" s="73"/>
      <c r="P348" s="73"/>
      <c r="Q348" s="73"/>
      <c r="R348" s="73"/>
      <c r="S348" s="74"/>
      <c r="T348" s="81">
        <v>14023.17</v>
      </c>
      <c r="U348" s="82"/>
      <c r="V348" s="82"/>
      <c r="W348" s="83"/>
      <c r="X348" s="81">
        <v>15040.69</v>
      </c>
      <c r="Y348" s="82"/>
      <c r="Z348" s="83"/>
      <c r="AA348" s="81">
        <v>8472.34</v>
      </c>
      <c r="AB348" s="83"/>
      <c r="AC348" s="81">
        <v>10000</v>
      </c>
      <c r="AD348" s="82"/>
      <c r="AE348" s="83"/>
      <c r="AF348" s="67">
        <v>10500</v>
      </c>
      <c r="AG348" s="69"/>
      <c r="AH348" s="67">
        <v>11025</v>
      </c>
      <c r="AI348" s="68"/>
      <c r="AJ348" s="69"/>
      <c r="AK348" s="29">
        <v>11576</v>
      </c>
      <c r="AL348" s="1"/>
      <c r="AM348" s="1"/>
    </row>
    <row r="349" spans="1:39" ht="12.75">
      <c r="A349" s="5" t="s">
        <v>333</v>
      </c>
      <c r="B349" s="72" t="s">
        <v>9</v>
      </c>
      <c r="C349" s="73"/>
      <c r="D349" s="74"/>
      <c r="E349" s="4"/>
      <c r="F349" s="72" t="s">
        <v>360</v>
      </c>
      <c r="G349" s="74"/>
      <c r="H349" s="72" t="s">
        <v>91</v>
      </c>
      <c r="I349" s="73"/>
      <c r="J349" s="73"/>
      <c r="K349" s="74"/>
      <c r="L349" s="72" t="s">
        <v>335</v>
      </c>
      <c r="M349" s="73"/>
      <c r="N349" s="73"/>
      <c r="O349" s="73"/>
      <c r="P349" s="73"/>
      <c r="Q349" s="73"/>
      <c r="R349" s="73"/>
      <c r="S349" s="74"/>
      <c r="T349" s="81">
        <v>1183.88</v>
      </c>
      <c r="U349" s="82"/>
      <c r="V349" s="82"/>
      <c r="W349" s="83"/>
      <c r="X349" s="81">
        <v>1587.58</v>
      </c>
      <c r="Y349" s="82"/>
      <c r="Z349" s="83"/>
      <c r="AA349" s="81">
        <v>1252.56</v>
      </c>
      <c r="AB349" s="83"/>
      <c r="AC349" s="81">
        <v>2400</v>
      </c>
      <c r="AD349" s="82"/>
      <c r="AE349" s="83"/>
      <c r="AF349" s="67">
        <v>2520</v>
      </c>
      <c r="AG349" s="69"/>
      <c r="AH349" s="67">
        <v>2646</v>
      </c>
      <c r="AI349" s="68"/>
      <c r="AJ349" s="69"/>
      <c r="AK349" s="29">
        <v>2778</v>
      </c>
      <c r="AL349" s="1"/>
      <c r="AM349" s="1"/>
    </row>
    <row r="350" spans="1:39" ht="12.75">
      <c r="A350" s="5" t="s">
        <v>333</v>
      </c>
      <c r="B350" s="72" t="s">
        <v>9</v>
      </c>
      <c r="C350" s="73"/>
      <c r="D350" s="74"/>
      <c r="E350" s="4"/>
      <c r="F350" s="72" t="s">
        <v>360</v>
      </c>
      <c r="G350" s="74"/>
      <c r="H350" s="72" t="s">
        <v>84</v>
      </c>
      <c r="I350" s="73"/>
      <c r="J350" s="73"/>
      <c r="K350" s="74"/>
      <c r="L350" s="72" t="s">
        <v>336</v>
      </c>
      <c r="M350" s="73"/>
      <c r="N350" s="73"/>
      <c r="O350" s="73"/>
      <c r="P350" s="73"/>
      <c r="Q350" s="73"/>
      <c r="R350" s="73"/>
      <c r="S350" s="74"/>
      <c r="T350" s="81">
        <v>161.92000000000002</v>
      </c>
      <c r="U350" s="82"/>
      <c r="V350" s="82"/>
      <c r="W350" s="83"/>
      <c r="X350" s="81">
        <v>214.85</v>
      </c>
      <c r="Y350" s="82"/>
      <c r="Z350" s="83"/>
      <c r="AA350" s="81">
        <v>159.84</v>
      </c>
      <c r="AB350" s="83"/>
      <c r="AC350" s="81">
        <v>366</v>
      </c>
      <c r="AD350" s="82"/>
      <c r="AE350" s="83"/>
      <c r="AF350" s="67">
        <v>384</v>
      </c>
      <c r="AG350" s="69"/>
      <c r="AH350" s="67">
        <v>404</v>
      </c>
      <c r="AI350" s="68"/>
      <c r="AJ350" s="69"/>
      <c r="AK350" s="29">
        <v>424</v>
      </c>
      <c r="AL350" s="1"/>
      <c r="AM350" s="1"/>
    </row>
    <row r="351" spans="1:39" ht="12.75">
      <c r="A351" s="5" t="s">
        <v>333</v>
      </c>
      <c r="B351" s="72" t="s">
        <v>9</v>
      </c>
      <c r="C351" s="73"/>
      <c r="D351" s="74"/>
      <c r="E351" s="4"/>
      <c r="F351" s="72" t="s">
        <v>360</v>
      </c>
      <c r="G351" s="74"/>
      <c r="H351" s="72" t="s">
        <v>93</v>
      </c>
      <c r="I351" s="73"/>
      <c r="J351" s="73"/>
      <c r="K351" s="74"/>
      <c r="L351" s="72" t="s">
        <v>337</v>
      </c>
      <c r="M351" s="73"/>
      <c r="N351" s="73"/>
      <c r="O351" s="73"/>
      <c r="P351" s="73"/>
      <c r="Q351" s="73"/>
      <c r="R351" s="73"/>
      <c r="S351" s="74"/>
      <c r="T351" s="81">
        <v>1620.22</v>
      </c>
      <c r="U351" s="82"/>
      <c r="V351" s="82"/>
      <c r="W351" s="83"/>
      <c r="X351" s="81">
        <v>2148.82</v>
      </c>
      <c r="Y351" s="82"/>
      <c r="Z351" s="83"/>
      <c r="AA351" s="81">
        <v>1945.82</v>
      </c>
      <c r="AB351" s="83"/>
      <c r="AC351" s="81">
        <v>3360</v>
      </c>
      <c r="AD351" s="82"/>
      <c r="AE351" s="83"/>
      <c r="AF351" s="67">
        <v>3528</v>
      </c>
      <c r="AG351" s="69"/>
      <c r="AH351" s="67">
        <v>3704</v>
      </c>
      <c r="AI351" s="68"/>
      <c r="AJ351" s="69"/>
      <c r="AK351" s="29">
        <v>3890</v>
      </c>
      <c r="AL351" s="1"/>
      <c r="AM351" s="1"/>
    </row>
    <row r="352" spans="1:39" ht="12.75">
      <c r="A352" s="5" t="s">
        <v>333</v>
      </c>
      <c r="B352" s="72" t="s">
        <v>9</v>
      </c>
      <c r="C352" s="73"/>
      <c r="D352" s="74"/>
      <c r="E352" s="4"/>
      <c r="F352" s="72" t="s">
        <v>360</v>
      </c>
      <c r="G352" s="74"/>
      <c r="H352" s="72" t="s">
        <v>95</v>
      </c>
      <c r="I352" s="73"/>
      <c r="J352" s="73"/>
      <c r="K352" s="74"/>
      <c r="L352" s="72" t="s">
        <v>338</v>
      </c>
      <c r="M352" s="73"/>
      <c r="N352" s="73"/>
      <c r="O352" s="73"/>
      <c r="P352" s="73"/>
      <c r="Q352" s="73"/>
      <c r="R352" s="73"/>
      <c r="S352" s="74"/>
      <c r="T352" s="81">
        <v>92.54</v>
      </c>
      <c r="U352" s="82"/>
      <c r="V352" s="82"/>
      <c r="W352" s="83"/>
      <c r="X352" s="81">
        <v>111.60000000000001</v>
      </c>
      <c r="Y352" s="82"/>
      <c r="Z352" s="83"/>
      <c r="AA352" s="81">
        <v>111.10000000000001</v>
      </c>
      <c r="AB352" s="83"/>
      <c r="AC352" s="81">
        <v>194</v>
      </c>
      <c r="AD352" s="82"/>
      <c r="AE352" s="83"/>
      <c r="AF352" s="67">
        <v>300</v>
      </c>
      <c r="AG352" s="69"/>
      <c r="AH352" s="67">
        <v>315</v>
      </c>
      <c r="AI352" s="68"/>
      <c r="AJ352" s="69"/>
      <c r="AK352" s="29">
        <v>337</v>
      </c>
      <c r="AL352" s="1"/>
      <c r="AM352" s="1"/>
    </row>
    <row r="353" spans="1:39" ht="12.75">
      <c r="A353" s="5" t="s">
        <v>333</v>
      </c>
      <c r="B353" s="72" t="s">
        <v>9</v>
      </c>
      <c r="C353" s="73"/>
      <c r="D353" s="74"/>
      <c r="E353" s="4"/>
      <c r="F353" s="72" t="s">
        <v>360</v>
      </c>
      <c r="G353" s="74"/>
      <c r="H353" s="72" t="s">
        <v>97</v>
      </c>
      <c r="I353" s="73"/>
      <c r="J353" s="73"/>
      <c r="K353" s="74"/>
      <c r="L353" s="72" t="s">
        <v>339</v>
      </c>
      <c r="M353" s="73"/>
      <c r="N353" s="73"/>
      <c r="O353" s="73"/>
      <c r="P353" s="73"/>
      <c r="Q353" s="73"/>
      <c r="R353" s="73"/>
      <c r="S353" s="74"/>
      <c r="T353" s="81">
        <v>347.17</v>
      </c>
      <c r="U353" s="82"/>
      <c r="V353" s="82"/>
      <c r="W353" s="83"/>
      <c r="X353" s="81">
        <v>418.75</v>
      </c>
      <c r="Y353" s="82"/>
      <c r="Z353" s="83"/>
      <c r="AA353" s="81">
        <v>416.91</v>
      </c>
      <c r="AB353" s="83"/>
      <c r="AC353" s="81">
        <v>720</v>
      </c>
      <c r="AD353" s="82"/>
      <c r="AE353" s="83"/>
      <c r="AF353" s="67">
        <v>756</v>
      </c>
      <c r="AG353" s="69"/>
      <c r="AH353" s="67">
        <v>794</v>
      </c>
      <c r="AI353" s="68"/>
      <c r="AJ353" s="69"/>
      <c r="AK353" s="29">
        <v>834</v>
      </c>
      <c r="AL353" s="1"/>
      <c r="AM353" s="1"/>
    </row>
    <row r="354" spans="1:39" ht="12.75">
      <c r="A354" s="5" t="s">
        <v>333</v>
      </c>
      <c r="B354" s="72" t="s">
        <v>9</v>
      </c>
      <c r="C354" s="73"/>
      <c r="D354" s="74"/>
      <c r="E354" s="4"/>
      <c r="F354" s="72" t="s">
        <v>360</v>
      </c>
      <c r="G354" s="74"/>
      <c r="H354" s="72" t="s">
        <v>99</v>
      </c>
      <c r="I354" s="73"/>
      <c r="J354" s="73"/>
      <c r="K354" s="74"/>
      <c r="L354" s="72" t="s">
        <v>340</v>
      </c>
      <c r="M354" s="73"/>
      <c r="N354" s="73"/>
      <c r="O354" s="73"/>
      <c r="P354" s="73"/>
      <c r="Q354" s="73"/>
      <c r="R354" s="73"/>
      <c r="S354" s="74"/>
      <c r="T354" s="81">
        <v>115.7</v>
      </c>
      <c r="U354" s="82"/>
      <c r="V354" s="82"/>
      <c r="W354" s="83"/>
      <c r="X354" s="81">
        <v>139.55</v>
      </c>
      <c r="Y354" s="82"/>
      <c r="Z354" s="83"/>
      <c r="AA354" s="81">
        <v>138.92000000000002</v>
      </c>
      <c r="AB354" s="83"/>
      <c r="AC354" s="81">
        <v>240</v>
      </c>
      <c r="AD354" s="82"/>
      <c r="AE354" s="83"/>
      <c r="AF354" s="67">
        <v>252</v>
      </c>
      <c r="AG354" s="69"/>
      <c r="AH354" s="67">
        <v>265</v>
      </c>
      <c r="AI354" s="68"/>
      <c r="AJ354" s="69"/>
      <c r="AK354" s="29">
        <v>278</v>
      </c>
      <c r="AL354" s="1"/>
      <c r="AM354" s="1"/>
    </row>
    <row r="355" spans="1:39" ht="12.75">
      <c r="A355" s="5" t="s">
        <v>333</v>
      </c>
      <c r="B355" s="72" t="s">
        <v>9</v>
      </c>
      <c r="C355" s="73"/>
      <c r="D355" s="74"/>
      <c r="E355" s="4"/>
      <c r="F355" s="72" t="s">
        <v>360</v>
      </c>
      <c r="G355" s="74"/>
      <c r="H355" s="72" t="s">
        <v>101</v>
      </c>
      <c r="I355" s="73"/>
      <c r="J355" s="73"/>
      <c r="K355" s="74"/>
      <c r="L355" s="72" t="s">
        <v>341</v>
      </c>
      <c r="M355" s="73"/>
      <c r="N355" s="73"/>
      <c r="O355" s="73"/>
      <c r="P355" s="73"/>
      <c r="Q355" s="73"/>
      <c r="R355" s="73"/>
      <c r="S355" s="74"/>
      <c r="T355" s="81">
        <v>549.6800000000001</v>
      </c>
      <c r="U355" s="82"/>
      <c r="V355" s="82"/>
      <c r="W355" s="83"/>
      <c r="X355" s="81">
        <v>663.01</v>
      </c>
      <c r="Y355" s="82"/>
      <c r="Z355" s="83"/>
      <c r="AA355" s="81">
        <v>660.15</v>
      </c>
      <c r="AB355" s="83"/>
      <c r="AC355" s="81">
        <v>1200</v>
      </c>
      <c r="AD355" s="82"/>
      <c r="AE355" s="83"/>
      <c r="AF355" s="67">
        <v>1260</v>
      </c>
      <c r="AG355" s="69"/>
      <c r="AH355" s="67">
        <v>1323</v>
      </c>
      <c r="AI355" s="68"/>
      <c r="AJ355" s="69"/>
      <c r="AK355" s="29">
        <v>1389</v>
      </c>
      <c r="AL355" s="1"/>
      <c r="AM355" s="1"/>
    </row>
    <row r="356" spans="1:39" ht="12.75">
      <c r="A356" s="5" t="s">
        <v>333</v>
      </c>
      <c r="B356" s="72" t="s">
        <v>9</v>
      </c>
      <c r="C356" s="73"/>
      <c r="D356" s="74"/>
      <c r="E356" s="4"/>
      <c r="F356" s="72" t="s">
        <v>360</v>
      </c>
      <c r="G356" s="74"/>
      <c r="H356" s="72" t="s">
        <v>103</v>
      </c>
      <c r="I356" s="73"/>
      <c r="J356" s="73"/>
      <c r="K356" s="74"/>
      <c r="L356" s="72" t="s">
        <v>342</v>
      </c>
      <c r="M356" s="73"/>
      <c r="N356" s="73"/>
      <c r="O356" s="73"/>
      <c r="P356" s="73"/>
      <c r="Q356" s="73"/>
      <c r="R356" s="73"/>
      <c r="S356" s="74"/>
      <c r="T356" s="81">
        <v>265.88</v>
      </c>
      <c r="U356" s="82"/>
      <c r="V356" s="82"/>
      <c r="W356" s="83"/>
      <c r="X356" s="81">
        <v>277.44</v>
      </c>
      <c r="Y356" s="82"/>
      <c r="Z356" s="83"/>
      <c r="AA356" s="81">
        <v>225.42000000000002</v>
      </c>
      <c r="AB356" s="83"/>
      <c r="AC356" s="81">
        <v>242</v>
      </c>
      <c r="AD356" s="82"/>
      <c r="AE356" s="83"/>
      <c r="AF356" s="67">
        <v>254</v>
      </c>
      <c r="AG356" s="69"/>
      <c r="AH356" s="67">
        <v>267</v>
      </c>
      <c r="AI356" s="68"/>
      <c r="AJ356" s="69"/>
      <c r="AK356" s="29">
        <v>280</v>
      </c>
      <c r="AL356" s="1"/>
      <c r="AM356" s="1"/>
    </row>
    <row r="357" spans="1:39" ht="12.75">
      <c r="A357" s="5" t="s">
        <v>333</v>
      </c>
      <c r="B357" s="72" t="s">
        <v>9</v>
      </c>
      <c r="C357" s="73"/>
      <c r="D357" s="74"/>
      <c r="E357" s="4"/>
      <c r="F357" s="72" t="s">
        <v>360</v>
      </c>
      <c r="G357" s="74"/>
      <c r="H357" s="72" t="s">
        <v>163</v>
      </c>
      <c r="I357" s="73"/>
      <c r="J357" s="73"/>
      <c r="K357" s="74"/>
      <c r="L357" s="72" t="s">
        <v>362</v>
      </c>
      <c r="M357" s="73"/>
      <c r="N357" s="73"/>
      <c r="O357" s="73"/>
      <c r="P357" s="73"/>
      <c r="Q357" s="73"/>
      <c r="R357" s="73"/>
      <c r="S357" s="74"/>
      <c r="T357" s="81">
        <v>1712.54</v>
      </c>
      <c r="U357" s="82"/>
      <c r="V357" s="82"/>
      <c r="W357" s="83"/>
      <c r="X357" s="81">
        <v>4183.2</v>
      </c>
      <c r="Y357" s="82"/>
      <c r="Z357" s="83"/>
      <c r="AA357" s="81">
        <v>1440.02</v>
      </c>
      <c r="AB357" s="83"/>
      <c r="AC357" s="81">
        <v>2499</v>
      </c>
      <c r="AD357" s="82"/>
      <c r="AE357" s="83"/>
      <c r="AF357" s="67">
        <v>2624</v>
      </c>
      <c r="AG357" s="69"/>
      <c r="AH357" s="67">
        <v>2755</v>
      </c>
      <c r="AI357" s="68"/>
      <c r="AJ357" s="69"/>
      <c r="AK357" s="29">
        <v>2893</v>
      </c>
      <c r="AL357" s="1"/>
      <c r="AM357" s="1"/>
    </row>
    <row r="358" spans="1:39" ht="12.75">
      <c r="A358" s="5" t="s">
        <v>333</v>
      </c>
      <c r="B358" s="72" t="s">
        <v>9</v>
      </c>
      <c r="C358" s="73"/>
      <c r="D358" s="74"/>
      <c r="E358" s="4"/>
      <c r="F358" s="72" t="s">
        <v>360</v>
      </c>
      <c r="G358" s="74"/>
      <c r="H358" s="72" t="s">
        <v>165</v>
      </c>
      <c r="I358" s="73"/>
      <c r="J358" s="73"/>
      <c r="K358" s="74"/>
      <c r="L358" s="72" t="s">
        <v>345</v>
      </c>
      <c r="M358" s="73"/>
      <c r="N358" s="73"/>
      <c r="O358" s="73"/>
      <c r="P358" s="73"/>
      <c r="Q358" s="73"/>
      <c r="R358" s="73"/>
      <c r="S358" s="74"/>
      <c r="T358" s="81">
        <v>204</v>
      </c>
      <c r="U358" s="82"/>
      <c r="V358" s="82"/>
      <c r="W358" s="83"/>
      <c r="X358" s="81">
        <v>102.86</v>
      </c>
      <c r="Y358" s="82"/>
      <c r="Z358" s="83"/>
      <c r="AA358" s="81">
        <v>299.2</v>
      </c>
      <c r="AB358" s="83"/>
      <c r="AC358" s="81">
        <v>323</v>
      </c>
      <c r="AD358" s="82"/>
      <c r="AE358" s="83"/>
      <c r="AF358" s="67">
        <v>339</v>
      </c>
      <c r="AG358" s="69"/>
      <c r="AH358" s="67">
        <v>356</v>
      </c>
      <c r="AI358" s="68"/>
      <c r="AJ358" s="69"/>
      <c r="AK358" s="29">
        <v>374</v>
      </c>
      <c r="AL358" s="1"/>
      <c r="AM358" s="1"/>
    </row>
    <row r="359" spans="1:39" ht="12.75">
      <c r="A359" s="5" t="s">
        <v>333</v>
      </c>
      <c r="B359" s="72" t="s">
        <v>9</v>
      </c>
      <c r="C359" s="73"/>
      <c r="D359" s="74"/>
      <c r="E359" s="4"/>
      <c r="F359" s="72" t="s">
        <v>360</v>
      </c>
      <c r="G359" s="74"/>
      <c r="H359" s="72" t="s">
        <v>105</v>
      </c>
      <c r="I359" s="73"/>
      <c r="J359" s="73"/>
      <c r="K359" s="74"/>
      <c r="L359" s="72" t="s">
        <v>346</v>
      </c>
      <c r="M359" s="73"/>
      <c r="N359" s="73"/>
      <c r="O359" s="73"/>
      <c r="P359" s="73"/>
      <c r="Q359" s="73"/>
      <c r="R359" s="73"/>
      <c r="S359" s="74"/>
      <c r="T359" s="81">
        <v>0</v>
      </c>
      <c r="U359" s="82"/>
      <c r="V359" s="82"/>
      <c r="W359" s="83"/>
      <c r="X359" s="81">
        <v>0</v>
      </c>
      <c r="Y359" s="82"/>
      <c r="Z359" s="83"/>
      <c r="AA359" s="81">
        <v>0</v>
      </c>
      <c r="AB359" s="83"/>
      <c r="AC359" s="81">
        <v>120</v>
      </c>
      <c r="AD359" s="82"/>
      <c r="AE359" s="83"/>
      <c r="AF359" s="67">
        <v>126</v>
      </c>
      <c r="AG359" s="69"/>
      <c r="AH359" s="67">
        <v>132</v>
      </c>
      <c r="AI359" s="68"/>
      <c r="AJ359" s="69"/>
      <c r="AK359" s="29">
        <v>139</v>
      </c>
      <c r="AL359" s="1"/>
      <c r="AM359" s="1"/>
    </row>
    <row r="360" spans="1:39" ht="12.75">
      <c r="A360" s="5" t="s">
        <v>333</v>
      </c>
      <c r="B360" s="72" t="s">
        <v>9</v>
      </c>
      <c r="C360" s="73"/>
      <c r="D360" s="74"/>
      <c r="E360" s="4"/>
      <c r="F360" s="72" t="s">
        <v>360</v>
      </c>
      <c r="G360" s="74"/>
      <c r="H360" s="72" t="s">
        <v>168</v>
      </c>
      <c r="I360" s="73"/>
      <c r="J360" s="73"/>
      <c r="K360" s="74"/>
      <c r="L360" s="72" t="s">
        <v>363</v>
      </c>
      <c r="M360" s="73"/>
      <c r="N360" s="73"/>
      <c r="O360" s="73"/>
      <c r="P360" s="73"/>
      <c r="Q360" s="73"/>
      <c r="R360" s="73"/>
      <c r="S360" s="74"/>
      <c r="T360" s="81">
        <v>0</v>
      </c>
      <c r="U360" s="82"/>
      <c r="V360" s="82"/>
      <c r="W360" s="83"/>
      <c r="X360" s="81">
        <v>0</v>
      </c>
      <c r="Y360" s="82"/>
      <c r="Z360" s="83"/>
      <c r="AA360" s="81">
        <v>0</v>
      </c>
      <c r="AB360" s="83"/>
      <c r="AC360" s="81">
        <v>714</v>
      </c>
      <c r="AD360" s="82"/>
      <c r="AE360" s="83"/>
      <c r="AF360" s="67">
        <v>750</v>
      </c>
      <c r="AG360" s="69"/>
      <c r="AH360" s="67">
        <v>787</v>
      </c>
      <c r="AI360" s="68"/>
      <c r="AJ360" s="69"/>
      <c r="AK360" s="29">
        <v>827</v>
      </c>
      <c r="AL360" s="1"/>
      <c r="AM360" s="1"/>
    </row>
    <row r="361" spans="1:39" ht="12.75">
      <c r="A361" s="5" t="s">
        <v>333</v>
      </c>
      <c r="B361" s="72" t="s">
        <v>9</v>
      </c>
      <c r="C361" s="73"/>
      <c r="D361" s="74"/>
      <c r="E361" s="4"/>
      <c r="F361" s="72" t="s">
        <v>360</v>
      </c>
      <c r="G361" s="74"/>
      <c r="H361" s="72" t="s">
        <v>172</v>
      </c>
      <c r="I361" s="73"/>
      <c r="J361" s="73"/>
      <c r="K361" s="74"/>
      <c r="L361" s="72" t="s">
        <v>173</v>
      </c>
      <c r="M361" s="73"/>
      <c r="N361" s="73"/>
      <c r="O361" s="73"/>
      <c r="P361" s="73"/>
      <c r="Q361" s="73"/>
      <c r="R361" s="73"/>
      <c r="S361" s="74"/>
      <c r="T361" s="81">
        <v>0</v>
      </c>
      <c r="U361" s="82"/>
      <c r="V361" s="82"/>
      <c r="W361" s="83"/>
      <c r="X361" s="81">
        <v>0</v>
      </c>
      <c r="Y361" s="82"/>
      <c r="Z361" s="83"/>
      <c r="AA361" s="81">
        <v>249.89000000000001</v>
      </c>
      <c r="AB361" s="83"/>
      <c r="AC361" s="81">
        <v>0</v>
      </c>
      <c r="AD361" s="82"/>
      <c r="AE361" s="83"/>
      <c r="AF361" s="67">
        <v>0</v>
      </c>
      <c r="AG361" s="69"/>
      <c r="AH361" s="67">
        <v>0</v>
      </c>
      <c r="AI361" s="68"/>
      <c r="AJ361" s="69"/>
      <c r="AK361" s="29">
        <v>0</v>
      </c>
      <c r="AL361" s="1"/>
      <c r="AM361" s="1"/>
    </row>
    <row r="362" spans="1:39" ht="12.75">
      <c r="A362" s="5" t="s">
        <v>333</v>
      </c>
      <c r="B362" s="72" t="s">
        <v>9</v>
      </c>
      <c r="C362" s="73"/>
      <c r="D362" s="74"/>
      <c r="E362" s="4"/>
      <c r="F362" s="72" t="s">
        <v>360</v>
      </c>
      <c r="G362" s="74"/>
      <c r="H362" s="72" t="s">
        <v>86</v>
      </c>
      <c r="I362" s="73"/>
      <c r="J362" s="73"/>
      <c r="K362" s="74"/>
      <c r="L362" s="72" t="s">
        <v>348</v>
      </c>
      <c r="M362" s="73"/>
      <c r="N362" s="73"/>
      <c r="O362" s="73"/>
      <c r="P362" s="73"/>
      <c r="Q362" s="73"/>
      <c r="R362" s="73"/>
      <c r="S362" s="74"/>
      <c r="T362" s="81">
        <v>184.34</v>
      </c>
      <c r="U362" s="82"/>
      <c r="V362" s="82"/>
      <c r="W362" s="83"/>
      <c r="X362" s="81">
        <v>357.69</v>
      </c>
      <c r="Y362" s="82"/>
      <c r="Z362" s="83"/>
      <c r="AA362" s="81">
        <v>235.64000000000001</v>
      </c>
      <c r="AB362" s="83"/>
      <c r="AC362" s="81">
        <v>415</v>
      </c>
      <c r="AD362" s="82"/>
      <c r="AE362" s="83"/>
      <c r="AF362" s="67">
        <v>436</v>
      </c>
      <c r="AG362" s="69"/>
      <c r="AH362" s="67">
        <v>458</v>
      </c>
      <c r="AI362" s="68"/>
      <c r="AJ362" s="69"/>
      <c r="AK362" s="29">
        <v>480</v>
      </c>
      <c r="AL362" s="1"/>
      <c r="AM362" s="1"/>
    </row>
    <row r="363" spans="1:39" ht="12.75">
      <c r="A363" s="5" t="s">
        <v>333</v>
      </c>
      <c r="B363" s="72" t="s">
        <v>9</v>
      </c>
      <c r="C363" s="73"/>
      <c r="D363" s="74"/>
      <c r="E363" s="4"/>
      <c r="F363" s="72" t="s">
        <v>360</v>
      </c>
      <c r="G363" s="74"/>
      <c r="H363" s="72" t="s">
        <v>157</v>
      </c>
      <c r="I363" s="73"/>
      <c r="J363" s="73"/>
      <c r="K363" s="74"/>
      <c r="L363" s="72" t="s">
        <v>349</v>
      </c>
      <c r="M363" s="73"/>
      <c r="N363" s="73"/>
      <c r="O363" s="73"/>
      <c r="P363" s="73"/>
      <c r="Q363" s="73"/>
      <c r="R363" s="73"/>
      <c r="S363" s="74"/>
      <c r="T363" s="81">
        <v>24.84</v>
      </c>
      <c r="U363" s="82"/>
      <c r="V363" s="82"/>
      <c r="W363" s="83"/>
      <c r="X363" s="81">
        <v>0</v>
      </c>
      <c r="Y363" s="82"/>
      <c r="Z363" s="83"/>
      <c r="AA363" s="81">
        <v>33.32</v>
      </c>
      <c r="AB363" s="83"/>
      <c r="AC363" s="81">
        <v>81</v>
      </c>
      <c r="AD363" s="82"/>
      <c r="AE363" s="83"/>
      <c r="AF363" s="67">
        <v>85</v>
      </c>
      <c r="AG363" s="69"/>
      <c r="AH363" s="67">
        <v>89</v>
      </c>
      <c r="AI363" s="68"/>
      <c r="AJ363" s="69"/>
      <c r="AK363" s="29">
        <v>94</v>
      </c>
      <c r="AL363" s="1"/>
      <c r="AM363" s="1"/>
    </row>
    <row r="364" spans="1:39" ht="12.75">
      <c r="A364" s="5" t="s">
        <v>333</v>
      </c>
      <c r="B364" s="72" t="s">
        <v>9</v>
      </c>
      <c r="C364" s="73"/>
      <c r="D364" s="74"/>
      <c r="E364" s="4"/>
      <c r="F364" s="72" t="s">
        <v>360</v>
      </c>
      <c r="G364" s="74"/>
      <c r="H364" s="72" t="s">
        <v>243</v>
      </c>
      <c r="I364" s="73"/>
      <c r="J364" s="73"/>
      <c r="K364" s="74"/>
      <c r="L364" s="72" t="s">
        <v>350</v>
      </c>
      <c r="M364" s="73"/>
      <c r="N364" s="73"/>
      <c r="O364" s="73"/>
      <c r="P364" s="73"/>
      <c r="Q364" s="73"/>
      <c r="R364" s="73"/>
      <c r="S364" s="74"/>
      <c r="T364" s="81">
        <v>86.55</v>
      </c>
      <c r="U364" s="82"/>
      <c r="V364" s="82"/>
      <c r="W364" s="83"/>
      <c r="X364" s="81">
        <v>0</v>
      </c>
      <c r="Y364" s="82"/>
      <c r="Z364" s="83"/>
      <c r="AA364" s="81">
        <v>109.82000000000001</v>
      </c>
      <c r="AB364" s="83"/>
      <c r="AC364" s="81">
        <v>44</v>
      </c>
      <c r="AD364" s="82"/>
      <c r="AE364" s="83"/>
      <c r="AF364" s="67">
        <v>46</v>
      </c>
      <c r="AG364" s="69"/>
      <c r="AH364" s="67">
        <v>48</v>
      </c>
      <c r="AI364" s="68"/>
      <c r="AJ364" s="69"/>
      <c r="AK364" s="29">
        <v>51</v>
      </c>
      <c r="AL364" s="1"/>
      <c r="AM364" s="1"/>
    </row>
    <row r="365" spans="1:39" ht="12.75">
      <c r="A365" s="5" t="s">
        <v>333</v>
      </c>
      <c r="B365" s="72" t="s">
        <v>9</v>
      </c>
      <c r="C365" s="73"/>
      <c r="D365" s="74"/>
      <c r="E365" s="4"/>
      <c r="F365" s="72" t="s">
        <v>360</v>
      </c>
      <c r="G365" s="74"/>
      <c r="H365" s="72" t="s">
        <v>351</v>
      </c>
      <c r="I365" s="73"/>
      <c r="J365" s="73"/>
      <c r="K365" s="74"/>
      <c r="L365" s="72" t="s">
        <v>352</v>
      </c>
      <c r="M365" s="73"/>
      <c r="N365" s="73"/>
      <c r="O365" s="73"/>
      <c r="P365" s="73"/>
      <c r="Q365" s="73"/>
      <c r="R365" s="73"/>
      <c r="S365" s="74"/>
      <c r="T365" s="81">
        <v>172.17000000000002</v>
      </c>
      <c r="U365" s="82"/>
      <c r="V365" s="82"/>
      <c r="W365" s="83"/>
      <c r="X365" s="81">
        <v>147.9</v>
      </c>
      <c r="Y365" s="82"/>
      <c r="Z365" s="83"/>
      <c r="AA365" s="81">
        <v>118.32000000000001</v>
      </c>
      <c r="AB365" s="83"/>
      <c r="AC365" s="81">
        <v>0</v>
      </c>
      <c r="AD365" s="82"/>
      <c r="AE365" s="83"/>
      <c r="AF365" s="67">
        <v>0</v>
      </c>
      <c r="AG365" s="69"/>
      <c r="AH365" s="67">
        <v>0</v>
      </c>
      <c r="AI365" s="68"/>
      <c r="AJ365" s="69"/>
      <c r="AK365" s="29">
        <v>0</v>
      </c>
      <c r="AL365" s="1"/>
      <c r="AM365" s="1"/>
    </row>
    <row r="366" spans="1:39" ht="12.75">
      <c r="A366" s="5" t="s">
        <v>333</v>
      </c>
      <c r="B366" s="72" t="s">
        <v>9</v>
      </c>
      <c r="C366" s="73"/>
      <c r="D366" s="74"/>
      <c r="E366" s="4"/>
      <c r="F366" s="72" t="s">
        <v>360</v>
      </c>
      <c r="G366" s="74"/>
      <c r="H366" s="72" t="s">
        <v>183</v>
      </c>
      <c r="I366" s="73"/>
      <c r="J366" s="73"/>
      <c r="K366" s="74"/>
      <c r="L366" s="72" t="s">
        <v>198</v>
      </c>
      <c r="M366" s="73"/>
      <c r="N366" s="73"/>
      <c r="O366" s="73"/>
      <c r="P366" s="73"/>
      <c r="Q366" s="73"/>
      <c r="R366" s="73"/>
      <c r="S366" s="74"/>
      <c r="T366" s="81">
        <v>53.04</v>
      </c>
      <c r="U366" s="82"/>
      <c r="V366" s="82"/>
      <c r="W366" s="83"/>
      <c r="X366" s="81">
        <v>0</v>
      </c>
      <c r="Y366" s="82"/>
      <c r="Z366" s="83"/>
      <c r="AA366" s="81">
        <v>164.70000000000002</v>
      </c>
      <c r="AB366" s="83"/>
      <c r="AC366" s="81">
        <v>0</v>
      </c>
      <c r="AD366" s="82"/>
      <c r="AE366" s="83"/>
      <c r="AF366" s="67">
        <v>0</v>
      </c>
      <c r="AG366" s="69"/>
      <c r="AH366" s="67">
        <v>0</v>
      </c>
      <c r="AI366" s="68"/>
      <c r="AJ366" s="69"/>
      <c r="AK366" s="29">
        <v>0</v>
      </c>
      <c r="AL366" s="1"/>
      <c r="AM366" s="1"/>
    </row>
    <row r="367" spans="1:39" ht="12.75">
      <c r="A367" s="5" t="s">
        <v>333</v>
      </c>
      <c r="B367" s="72" t="s">
        <v>9</v>
      </c>
      <c r="C367" s="73"/>
      <c r="D367" s="74"/>
      <c r="E367" s="4"/>
      <c r="F367" s="72" t="s">
        <v>360</v>
      </c>
      <c r="G367" s="74"/>
      <c r="H367" s="72" t="s">
        <v>118</v>
      </c>
      <c r="I367" s="73"/>
      <c r="J367" s="73"/>
      <c r="K367" s="74"/>
      <c r="L367" s="72" t="s">
        <v>355</v>
      </c>
      <c r="M367" s="73"/>
      <c r="N367" s="73"/>
      <c r="O367" s="73"/>
      <c r="P367" s="73"/>
      <c r="Q367" s="73"/>
      <c r="R367" s="73"/>
      <c r="S367" s="74"/>
      <c r="T367" s="81">
        <v>34.06</v>
      </c>
      <c r="U367" s="82"/>
      <c r="V367" s="82"/>
      <c r="W367" s="83"/>
      <c r="X367" s="81">
        <v>0</v>
      </c>
      <c r="Y367" s="82"/>
      <c r="Z367" s="83"/>
      <c r="AA367" s="81">
        <v>0</v>
      </c>
      <c r="AB367" s="83"/>
      <c r="AC367" s="81">
        <v>80</v>
      </c>
      <c r="AD367" s="82"/>
      <c r="AE367" s="83"/>
      <c r="AF367" s="67">
        <v>84</v>
      </c>
      <c r="AG367" s="69"/>
      <c r="AH367" s="67">
        <v>88</v>
      </c>
      <c r="AI367" s="68"/>
      <c r="AJ367" s="69"/>
      <c r="AK367" s="29">
        <v>93</v>
      </c>
      <c r="AL367" s="1"/>
      <c r="AM367" s="1"/>
    </row>
    <row r="368" spans="1:39" ht="12.75">
      <c r="A368" s="5" t="s">
        <v>333</v>
      </c>
      <c r="B368" s="72" t="s">
        <v>9</v>
      </c>
      <c r="C368" s="73"/>
      <c r="D368" s="74"/>
      <c r="E368" s="4"/>
      <c r="F368" s="72" t="s">
        <v>360</v>
      </c>
      <c r="G368" s="74"/>
      <c r="H368" s="72" t="s">
        <v>111</v>
      </c>
      <c r="I368" s="73"/>
      <c r="J368" s="73"/>
      <c r="K368" s="74"/>
      <c r="L368" s="72" t="s">
        <v>356</v>
      </c>
      <c r="M368" s="73"/>
      <c r="N368" s="73"/>
      <c r="O368" s="73"/>
      <c r="P368" s="73"/>
      <c r="Q368" s="73"/>
      <c r="R368" s="73"/>
      <c r="S368" s="74"/>
      <c r="T368" s="81">
        <v>69.2</v>
      </c>
      <c r="U368" s="82"/>
      <c r="V368" s="82"/>
      <c r="W368" s="83"/>
      <c r="X368" s="81">
        <v>84.32000000000001</v>
      </c>
      <c r="Y368" s="82"/>
      <c r="Z368" s="83"/>
      <c r="AA368" s="81">
        <v>66.23</v>
      </c>
      <c r="AB368" s="83"/>
      <c r="AC368" s="81">
        <v>463</v>
      </c>
      <c r="AD368" s="82"/>
      <c r="AE368" s="83"/>
      <c r="AF368" s="67">
        <v>486</v>
      </c>
      <c r="AG368" s="69"/>
      <c r="AH368" s="67">
        <v>511</v>
      </c>
      <c r="AI368" s="68"/>
      <c r="AJ368" s="69"/>
      <c r="AK368" s="29">
        <v>536</v>
      </c>
      <c r="AL368" s="1"/>
      <c r="AM368" s="1"/>
    </row>
    <row r="369" spans="1:39" ht="12.75">
      <c r="A369" s="5" t="s">
        <v>333</v>
      </c>
      <c r="B369" s="72" t="s">
        <v>9</v>
      </c>
      <c r="C369" s="73"/>
      <c r="D369" s="74"/>
      <c r="E369" s="4"/>
      <c r="F369" s="72" t="s">
        <v>360</v>
      </c>
      <c r="G369" s="74"/>
      <c r="H369" s="72" t="s">
        <v>113</v>
      </c>
      <c r="I369" s="73"/>
      <c r="J369" s="73"/>
      <c r="K369" s="74"/>
      <c r="L369" s="72" t="s">
        <v>357</v>
      </c>
      <c r="M369" s="73"/>
      <c r="N369" s="73"/>
      <c r="O369" s="73"/>
      <c r="P369" s="73"/>
      <c r="Q369" s="73"/>
      <c r="R369" s="73"/>
      <c r="S369" s="74"/>
      <c r="T369" s="81">
        <v>95.05</v>
      </c>
      <c r="U369" s="82"/>
      <c r="V369" s="82"/>
      <c r="W369" s="83"/>
      <c r="X369" s="81">
        <v>124.10000000000001</v>
      </c>
      <c r="Y369" s="82"/>
      <c r="Z369" s="83"/>
      <c r="AA369" s="81">
        <v>93.77</v>
      </c>
      <c r="AB369" s="83"/>
      <c r="AC369" s="81">
        <v>184</v>
      </c>
      <c r="AD369" s="82"/>
      <c r="AE369" s="83"/>
      <c r="AF369" s="67">
        <v>193</v>
      </c>
      <c r="AG369" s="69"/>
      <c r="AH369" s="67">
        <v>203</v>
      </c>
      <c r="AI369" s="68"/>
      <c r="AJ369" s="69"/>
      <c r="AK369" s="29">
        <v>213</v>
      </c>
      <c r="AL369" s="1"/>
      <c r="AM369" s="1"/>
    </row>
    <row r="370" spans="1:39" ht="12.75">
      <c r="A370" s="5" t="s">
        <v>333</v>
      </c>
      <c r="B370" s="72" t="s">
        <v>9</v>
      </c>
      <c r="C370" s="73"/>
      <c r="D370" s="74"/>
      <c r="E370" s="4"/>
      <c r="F370" s="72" t="s">
        <v>360</v>
      </c>
      <c r="G370" s="74"/>
      <c r="H370" s="72" t="s">
        <v>146</v>
      </c>
      <c r="I370" s="73"/>
      <c r="J370" s="73"/>
      <c r="K370" s="74"/>
      <c r="L370" s="72" t="s">
        <v>147</v>
      </c>
      <c r="M370" s="73"/>
      <c r="N370" s="73"/>
      <c r="O370" s="73"/>
      <c r="P370" s="73"/>
      <c r="Q370" s="73"/>
      <c r="R370" s="73"/>
      <c r="S370" s="74"/>
      <c r="T370" s="81">
        <v>0</v>
      </c>
      <c r="U370" s="82"/>
      <c r="V370" s="82"/>
      <c r="W370" s="83"/>
      <c r="X370" s="81">
        <v>0</v>
      </c>
      <c r="Y370" s="82"/>
      <c r="Z370" s="83"/>
      <c r="AA370" s="81">
        <v>268.9</v>
      </c>
      <c r="AB370" s="83"/>
      <c r="AC370" s="81">
        <v>0</v>
      </c>
      <c r="AD370" s="82"/>
      <c r="AE370" s="83"/>
      <c r="AF370" s="67">
        <v>0</v>
      </c>
      <c r="AG370" s="69"/>
      <c r="AH370" s="67">
        <v>0</v>
      </c>
      <c r="AI370" s="68"/>
      <c r="AJ370" s="69"/>
      <c r="AK370" s="29">
        <v>0</v>
      </c>
      <c r="AL370" s="1"/>
      <c r="AM370" s="1"/>
    </row>
    <row r="371" spans="1:39" ht="12.75">
      <c r="A371" s="5" t="s">
        <v>333</v>
      </c>
      <c r="B371" s="72" t="s">
        <v>9</v>
      </c>
      <c r="C371" s="73"/>
      <c r="D371" s="74"/>
      <c r="E371" s="4"/>
      <c r="F371" s="72" t="s">
        <v>360</v>
      </c>
      <c r="G371" s="74"/>
      <c r="H371" s="72" t="s">
        <v>358</v>
      </c>
      <c r="I371" s="73"/>
      <c r="J371" s="73"/>
      <c r="K371" s="74"/>
      <c r="L371" s="72" t="s">
        <v>359</v>
      </c>
      <c r="M371" s="73"/>
      <c r="N371" s="73"/>
      <c r="O371" s="73"/>
      <c r="P371" s="73"/>
      <c r="Q371" s="73"/>
      <c r="R371" s="73"/>
      <c r="S371" s="74"/>
      <c r="T371" s="81">
        <v>0</v>
      </c>
      <c r="U371" s="82"/>
      <c r="V371" s="82"/>
      <c r="W371" s="83"/>
      <c r="X371" s="81">
        <v>0</v>
      </c>
      <c r="Y371" s="82"/>
      <c r="Z371" s="83"/>
      <c r="AA371" s="81">
        <v>51</v>
      </c>
      <c r="AB371" s="83"/>
      <c r="AC371" s="81">
        <v>0</v>
      </c>
      <c r="AD371" s="82"/>
      <c r="AE371" s="83"/>
      <c r="AF371" s="67">
        <v>0</v>
      </c>
      <c r="AG371" s="69"/>
      <c r="AH371" s="67">
        <v>0</v>
      </c>
      <c r="AI371" s="68"/>
      <c r="AJ371" s="69"/>
      <c r="AK371" s="29">
        <v>0</v>
      </c>
      <c r="AL371" s="1"/>
      <c r="AM371" s="1"/>
    </row>
    <row r="372" spans="1:39" ht="12.75">
      <c r="A372" s="5" t="s">
        <v>333</v>
      </c>
      <c r="B372" s="72" t="s">
        <v>9</v>
      </c>
      <c r="C372" s="73"/>
      <c r="D372" s="74"/>
      <c r="E372" s="4"/>
      <c r="F372" s="72" t="s">
        <v>360</v>
      </c>
      <c r="G372" s="74"/>
      <c r="H372" s="72" t="s">
        <v>322</v>
      </c>
      <c r="I372" s="73"/>
      <c r="J372" s="73"/>
      <c r="K372" s="74"/>
      <c r="L372" s="72" t="s">
        <v>323</v>
      </c>
      <c r="M372" s="73"/>
      <c r="N372" s="73"/>
      <c r="O372" s="73"/>
      <c r="P372" s="73"/>
      <c r="Q372" s="73"/>
      <c r="R372" s="73"/>
      <c r="S372" s="74"/>
      <c r="T372" s="81">
        <v>0</v>
      </c>
      <c r="U372" s="82"/>
      <c r="V372" s="82"/>
      <c r="W372" s="83"/>
      <c r="X372" s="81">
        <v>0</v>
      </c>
      <c r="Y372" s="82"/>
      <c r="Z372" s="83"/>
      <c r="AA372" s="81">
        <v>36.54</v>
      </c>
      <c r="AB372" s="83"/>
      <c r="AC372" s="81">
        <v>0</v>
      </c>
      <c r="AD372" s="82"/>
      <c r="AE372" s="83"/>
      <c r="AF372" s="67">
        <v>0</v>
      </c>
      <c r="AG372" s="69"/>
      <c r="AH372" s="67">
        <v>0</v>
      </c>
      <c r="AI372" s="68"/>
      <c r="AJ372" s="69"/>
      <c r="AK372" s="29">
        <v>0</v>
      </c>
      <c r="AL372" s="1"/>
      <c r="AM372" s="1"/>
    </row>
    <row r="373" spans="1:39" ht="12.75">
      <c r="A373" s="5" t="s">
        <v>333</v>
      </c>
      <c r="B373" s="72" t="s">
        <v>9</v>
      </c>
      <c r="C373" s="73"/>
      <c r="D373" s="74"/>
      <c r="E373" s="4"/>
      <c r="F373" s="72" t="s">
        <v>364</v>
      </c>
      <c r="G373" s="74"/>
      <c r="H373" s="72" t="s">
        <v>82</v>
      </c>
      <c r="I373" s="73"/>
      <c r="J373" s="73"/>
      <c r="K373" s="74"/>
      <c r="L373" s="72" t="s">
        <v>361</v>
      </c>
      <c r="M373" s="73"/>
      <c r="N373" s="73"/>
      <c r="O373" s="73"/>
      <c r="P373" s="73"/>
      <c r="Q373" s="73"/>
      <c r="R373" s="73"/>
      <c r="S373" s="74"/>
      <c r="T373" s="81">
        <v>18972.53</v>
      </c>
      <c r="U373" s="82"/>
      <c r="V373" s="82"/>
      <c r="W373" s="83"/>
      <c r="X373" s="81">
        <v>20304.13</v>
      </c>
      <c r="Y373" s="82"/>
      <c r="Z373" s="83"/>
      <c r="AA373" s="81">
        <v>11462.74</v>
      </c>
      <c r="AB373" s="83"/>
      <c r="AC373" s="81">
        <v>17000</v>
      </c>
      <c r="AD373" s="82"/>
      <c r="AE373" s="83"/>
      <c r="AF373" s="67">
        <v>17850</v>
      </c>
      <c r="AG373" s="69"/>
      <c r="AH373" s="67">
        <v>18743</v>
      </c>
      <c r="AI373" s="68"/>
      <c r="AJ373" s="69"/>
      <c r="AK373" s="29">
        <v>19680</v>
      </c>
      <c r="AL373" s="1"/>
      <c r="AM373" s="1"/>
    </row>
    <row r="374" spans="1:39" ht="12.75">
      <c r="A374" s="5" t="s">
        <v>333</v>
      </c>
      <c r="B374" s="72" t="s">
        <v>9</v>
      </c>
      <c r="C374" s="73"/>
      <c r="D374" s="74"/>
      <c r="E374" s="4"/>
      <c r="F374" s="72" t="s">
        <v>364</v>
      </c>
      <c r="G374" s="74"/>
      <c r="H374" s="72" t="s">
        <v>91</v>
      </c>
      <c r="I374" s="73"/>
      <c r="J374" s="73"/>
      <c r="K374" s="74"/>
      <c r="L374" s="72" t="s">
        <v>335</v>
      </c>
      <c r="M374" s="73"/>
      <c r="N374" s="73"/>
      <c r="O374" s="73"/>
      <c r="P374" s="73"/>
      <c r="Q374" s="73"/>
      <c r="R374" s="73"/>
      <c r="S374" s="74"/>
      <c r="T374" s="81">
        <v>1601.72</v>
      </c>
      <c r="U374" s="82"/>
      <c r="V374" s="82"/>
      <c r="W374" s="83"/>
      <c r="X374" s="81">
        <v>2090.07</v>
      </c>
      <c r="Y374" s="82"/>
      <c r="Z374" s="83"/>
      <c r="AA374" s="81">
        <v>1694.8400000000001</v>
      </c>
      <c r="AB374" s="83"/>
      <c r="AC374" s="81">
        <v>1799</v>
      </c>
      <c r="AD374" s="82"/>
      <c r="AE374" s="83"/>
      <c r="AF374" s="67">
        <v>1889</v>
      </c>
      <c r="AG374" s="69"/>
      <c r="AH374" s="67">
        <v>1984</v>
      </c>
      <c r="AI374" s="68"/>
      <c r="AJ374" s="69"/>
      <c r="AK374" s="29">
        <v>2083</v>
      </c>
      <c r="AL374" s="1"/>
      <c r="AM374" s="1"/>
    </row>
    <row r="375" spans="1:39" ht="12.75">
      <c r="A375" s="5" t="s">
        <v>333</v>
      </c>
      <c r="B375" s="72" t="s">
        <v>9</v>
      </c>
      <c r="C375" s="73"/>
      <c r="D375" s="74"/>
      <c r="E375" s="4"/>
      <c r="F375" s="72" t="s">
        <v>364</v>
      </c>
      <c r="G375" s="74"/>
      <c r="H375" s="72" t="s">
        <v>84</v>
      </c>
      <c r="I375" s="73"/>
      <c r="J375" s="73"/>
      <c r="K375" s="74"/>
      <c r="L375" s="72" t="s">
        <v>336</v>
      </c>
      <c r="M375" s="73"/>
      <c r="N375" s="73"/>
      <c r="O375" s="73"/>
      <c r="P375" s="73"/>
      <c r="Q375" s="73"/>
      <c r="R375" s="73"/>
      <c r="S375" s="74"/>
      <c r="T375" s="81">
        <v>219.13</v>
      </c>
      <c r="U375" s="82"/>
      <c r="V375" s="82"/>
      <c r="W375" s="83"/>
      <c r="X375" s="81">
        <v>290.69</v>
      </c>
      <c r="Y375" s="82"/>
      <c r="Z375" s="83"/>
      <c r="AA375" s="81">
        <v>216.25</v>
      </c>
      <c r="AB375" s="83"/>
      <c r="AC375" s="81">
        <v>244</v>
      </c>
      <c r="AD375" s="82"/>
      <c r="AE375" s="83"/>
      <c r="AF375" s="67">
        <v>256</v>
      </c>
      <c r="AG375" s="69"/>
      <c r="AH375" s="67">
        <v>269</v>
      </c>
      <c r="AI375" s="68"/>
      <c r="AJ375" s="69"/>
      <c r="AK375" s="29">
        <v>282</v>
      </c>
      <c r="AL375" s="1"/>
      <c r="AM375" s="1"/>
    </row>
    <row r="376" spans="1:39" ht="12.75">
      <c r="A376" s="5" t="s">
        <v>333</v>
      </c>
      <c r="B376" s="72" t="s">
        <v>9</v>
      </c>
      <c r="C376" s="73"/>
      <c r="D376" s="74"/>
      <c r="E376" s="4"/>
      <c r="F376" s="72" t="s">
        <v>364</v>
      </c>
      <c r="G376" s="74"/>
      <c r="H376" s="72" t="s">
        <v>93</v>
      </c>
      <c r="I376" s="73"/>
      <c r="J376" s="73"/>
      <c r="K376" s="74"/>
      <c r="L376" s="72" t="s">
        <v>337</v>
      </c>
      <c r="M376" s="73"/>
      <c r="N376" s="73"/>
      <c r="O376" s="73"/>
      <c r="P376" s="73"/>
      <c r="Q376" s="73"/>
      <c r="R376" s="73"/>
      <c r="S376" s="74"/>
      <c r="T376" s="81">
        <v>2192.07</v>
      </c>
      <c r="U376" s="82"/>
      <c r="V376" s="82"/>
      <c r="W376" s="83"/>
      <c r="X376" s="81">
        <v>2907.98</v>
      </c>
      <c r="Y376" s="82"/>
      <c r="Z376" s="83"/>
      <c r="AA376" s="81">
        <v>2632.52</v>
      </c>
      <c r="AB376" s="83"/>
      <c r="AC376" s="81">
        <v>2447</v>
      </c>
      <c r="AD376" s="82"/>
      <c r="AE376" s="83"/>
      <c r="AF376" s="67">
        <v>3050</v>
      </c>
      <c r="AG376" s="69"/>
      <c r="AH376" s="67">
        <v>3202</v>
      </c>
      <c r="AI376" s="68"/>
      <c r="AJ376" s="69"/>
      <c r="AK376" s="29">
        <v>3363</v>
      </c>
      <c r="AL376" s="1"/>
      <c r="AM376" s="1"/>
    </row>
    <row r="377" spans="1:39" ht="12.75">
      <c r="A377" s="5" t="s">
        <v>333</v>
      </c>
      <c r="B377" s="72" t="s">
        <v>9</v>
      </c>
      <c r="C377" s="73"/>
      <c r="D377" s="74"/>
      <c r="E377" s="4"/>
      <c r="F377" s="72" t="s">
        <v>364</v>
      </c>
      <c r="G377" s="74"/>
      <c r="H377" s="72" t="s">
        <v>95</v>
      </c>
      <c r="I377" s="73"/>
      <c r="J377" s="73"/>
      <c r="K377" s="74"/>
      <c r="L377" s="72" t="s">
        <v>338</v>
      </c>
      <c r="M377" s="73"/>
      <c r="N377" s="73"/>
      <c r="O377" s="73"/>
      <c r="P377" s="73"/>
      <c r="Q377" s="73"/>
      <c r="R377" s="73"/>
      <c r="S377" s="74"/>
      <c r="T377" s="81">
        <v>125.2</v>
      </c>
      <c r="U377" s="82"/>
      <c r="V377" s="82"/>
      <c r="W377" s="83"/>
      <c r="X377" s="81">
        <v>151</v>
      </c>
      <c r="Y377" s="82"/>
      <c r="Z377" s="83"/>
      <c r="AA377" s="81">
        <v>150.31</v>
      </c>
      <c r="AB377" s="83"/>
      <c r="AC377" s="81">
        <v>150</v>
      </c>
      <c r="AD377" s="82"/>
      <c r="AE377" s="83"/>
      <c r="AF377" s="67">
        <v>180</v>
      </c>
      <c r="AG377" s="69"/>
      <c r="AH377" s="67">
        <v>189</v>
      </c>
      <c r="AI377" s="68"/>
      <c r="AJ377" s="69"/>
      <c r="AK377" s="29">
        <v>198</v>
      </c>
      <c r="AL377" s="1"/>
      <c r="AM377" s="1"/>
    </row>
    <row r="378" spans="1:39" ht="12.75">
      <c r="A378" s="5" t="s">
        <v>333</v>
      </c>
      <c r="B378" s="72" t="s">
        <v>9</v>
      </c>
      <c r="C378" s="73"/>
      <c r="D378" s="74"/>
      <c r="E378" s="4"/>
      <c r="F378" s="72" t="s">
        <v>364</v>
      </c>
      <c r="G378" s="74"/>
      <c r="H378" s="72" t="s">
        <v>97</v>
      </c>
      <c r="I378" s="73"/>
      <c r="J378" s="73"/>
      <c r="K378" s="74"/>
      <c r="L378" s="72" t="s">
        <v>339</v>
      </c>
      <c r="M378" s="73"/>
      <c r="N378" s="73"/>
      <c r="O378" s="73"/>
      <c r="P378" s="73"/>
      <c r="Q378" s="73"/>
      <c r="R378" s="73"/>
      <c r="S378" s="74"/>
      <c r="T378" s="81">
        <v>469.71000000000004</v>
      </c>
      <c r="U378" s="82"/>
      <c r="V378" s="82"/>
      <c r="W378" s="83"/>
      <c r="X378" s="81">
        <v>566.54</v>
      </c>
      <c r="Y378" s="82"/>
      <c r="Z378" s="83"/>
      <c r="AA378" s="81">
        <v>546.0600000000001</v>
      </c>
      <c r="AB378" s="83"/>
      <c r="AC378" s="81">
        <v>550</v>
      </c>
      <c r="AD378" s="82"/>
      <c r="AE378" s="83"/>
      <c r="AF378" s="67">
        <v>750</v>
      </c>
      <c r="AG378" s="69"/>
      <c r="AH378" s="67">
        <v>787</v>
      </c>
      <c r="AI378" s="68"/>
      <c r="AJ378" s="69"/>
      <c r="AK378" s="29">
        <v>826</v>
      </c>
      <c r="AL378" s="1"/>
      <c r="AM378" s="1"/>
    </row>
    <row r="379" spans="1:39" ht="12.75">
      <c r="A379" s="5" t="s">
        <v>333</v>
      </c>
      <c r="B379" s="72" t="s">
        <v>9</v>
      </c>
      <c r="C379" s="73"/>
      <c r="D379" s="74"/>
      <c r="E379" s="4"/>
      <c r="F379" s="72" t="s">
        <v>364</v>
      </c>
      <c r="G379" s="74"/>
      <c r="H379" s="72" t="s">
        <v>99</v>
      </c>
      <c r="I379" s="73"/>
      <c r="J379" s="73"/>
      <c r="K379" s="74"/>
      <c r="L379" s="72" t="s">
        <v>340</v>
      </c>
      <c r="M379" s="73"/>
      <c r="N379" s="73"/>
      <c r="O379" s="73"/>
      <c r="P379" s="73"/>
      <c r="Q379" s="73"/>
      <c r="R379" s="73"/>
      <c r="S379" s="74"/>
      <c r="T379" s="81">
        <v>156.54</v>
      </c>
      <c r="U379" s="82"/>
      <c r="V379" s="82"/>
      <c r="W379" s="83"/>
      <c r="X379" s="81">
        <v>188.8</v>
      </c>
      <c r="Y379" s="82"/>
      <c r="Z379" s="83"/>
      <c r="AA379" s="81">
        <v>187.95000000000002</v>
      </c>
      <c r="AB379" s="83"/>
      <c r="AC379" s="81">
        <v>170</v>
      </c>
      <c r="AD379" s="82"/>
      <c r="AE379" s="83"/>
      <c r="AF379" s="67">
        <v>420</v>
      </c>
      <c r="AG379" s="69"/>
      <c r="AH379" s="67">
        <v>441</v>
      </c>
      <c r="AI379" s="68"/>
      <c r="AJ379" s="69"/>
      <c r="AK379" s="29">
        <v>463</v>
      </c>
      <c r="AL379" s="1"/>
      <c r="AM379" s="1"/>
    </row>
    <row r="380" spans="1:39" ht="12.75">
      <c r="A380" s="5" t="s">
        <v>333</v>
      </c>
      <c r="B380" s="72" t="s">
        <v>9</v>
      </c>
      <c r="C380" s="73"/>
      <c r="D380" s="74"/>
      <c r="E380" s="4"/>
      <c r="F380" s="72" t="s">
        <v>364</v>
      </c>
      <c r="G380" s="74"/>
      <c r="H380" s="72" t="s">
        <v>101</v>
      </c>
      <c r="I380" s="73"/>
      <c r="J380" s="73"/>
      <c r="K380" s="74"/>
      <c r="L380" s="72" t="s">
        <v>341</v>
      </c>
      <c r="M380" s="73"/>
      <c r="N380" s="73"/>
      <c r="O380" s="73"/>
      <c r="P380" s="73"/>
      <c r="Q380" s="73"/>
      <c r="R380" s="73"/>
      <c r="S380" s="74"/>
      <c r="T380" s="81">
        <v>743.69</v>
      </c>
      <c r="U380" s="82"/>
      <c r="V380" s="82"/>
      <c r="W380" s="83"/>
      <c r="X380" s="81">
        <v>897.01</v>
      </c>
      <c r="Y380" s="82"/>
      <c r="Z380" s="83"/>
      <c r="AA380" s="81">
        <v>893.14</v>
      </c>
      <c r="AB380" s="83"/>
      <c r="AC380" s="81">
        <v>850</v>
      </c>
      <c r="AD380" s="82"/>
      <c r="AE380" s="83"/>
      <c r="AF380" s="67">
        <v>893</v>
      </c>
      <c r="AG380" s="69"/>
      <c r="AH380" s="67">
        <v>937</v>
      </c>
      <c r="AI380" s="68"/>
      <c r="AJ380" s="69"/>
      <c r="AK380" s="29">
        <v>984</v>
      </c>
      <c r="AL380" s="1"/>
      <c r="AM380" s="1"/>
    </row>
    <row r="381" spans="1:39" ht="12.75">
      <c r="A381" s="5" t="s">
        <v>333</v>
      </c>
      <c r="B381" s="72" t="s">
        <v>9</v>
      </c>
      <c r="C381" s="73"/>
      <c r="D381" s="74"/>
      <c r="E381" s="4"/>
      <c r="F381" s="72" t="s">
        <v>364</v>
      </c>
      <c r="G381" s="74"/>
      <c r="H381" s="72" t="s">
        <v>103</v>
      </c>
      <c r="I381" s="73"/>
      <c r="J381" s="73"/>
      <c r="K381" s="74"/>
      <c r="L381" s="72" t="s">
        <v>342</v>
      </c>
      <c r="M381" s="73"/>
      <c r="N381" s="73"/>
      <c r="O381" s="73"/>
      <c r="P381" s="73"/>
      <c r="Q381" s="73"/>
      <c r="R381" s="73"/>
      <c r="S381" s="74"/>
      <c r="T381" s="81">
        <v>359.72</v>
      </c>
      <c r="U381" s="82"/>
      <c r="V381" s="82"/>
      <c r="W381" s="83"/>
      <c r="X381" s="81">
        <v>357.36</v>
      </c>
      <c r="Y381" s="82"/>
      <c r="Z381" s="83"/>
      <c r="AA381" s="81">
        <v>304.98</v>
      </c>
      <c r="AB381" s="83"/>
      <c r="AC381" s="81">
        <v>328</v>
      </c>
      <c r="AD381" s="82"/>
      <c r="AE381" s="83"/>
      <c r="AF381" s="67">
        <v>344</v>
      </c>
      <c r="AG381" s="69"/>
      <c r="AH381" s="67">
        <v>362</v>
      </c>
      <c r="AI381" s="68"/>
      <c r="AJ381" s="69"/>
      <c r="AK381" s="29">
        <v>380</v>
      </c>
      <c r="AL381" s="1"/>
      <c r="AM381" s="1"/>
    </row>
    <row r="382" spans="1:39" ht="12.75">
      <c r="A382" s="5" t="s">
        <v>333</v>
      </c>
      <c r="B382" s="72" t="s">
        <v>9</v>
      </c>
      <c r="C382" s="73"/>
      <c r="D382" s="74"/>
      <c r="E382" s="4"/>
      <c r="F382" s="72" t="s">
        <v>364</v>
      </c>
      <c r="G382" s="74"/>
      <c r="H382" s="72" t="s">
        <v>163</v>
      </c>
      <c r="I382" s="73"/>
      <c r="J382" s="73"/>
      <c r="K382" s="74"/>
      <c r="L382" s="72" t="s">
        <v>362</v>
      </c>
      <c r="M382" s="73"/>
      <c r="N382" s="73"/>
      <c r="O382" s="73"/>
      <c r="P382" s="73"/>
      <c r="Q382" s="73"/>
      <c r="R382" s="73"/>
      <c r="S382" s="74"/>
      <c r="T382" s="81">
        <v>2402.26</v>
      </c>
      <c r="U382" s="82"/>
      <c r="V382" s="82"/>
      <c r="W382" s="83"/>
      <c r="X382" s="81">
        <v>3425.6</v>
      </c>
      <c r="Y382" s="82"/>
      <c r="Z382" s="83"/>
      <c r="AA382" s="81">
        <v>1887.38</v>
      </c>
      <c r="AB382" s="83"/>
      <c r="AC382" s="81">
        <v>1381</v>
      </c>
      <c r="AD382" s="82"/>
      <c r="AE382" s="83"/>
      <c r="AF382" s="67">
        <v>2081</v>
      </c>
      <c r="AG382" s="69"/>
      <c r="AH382" s="67">
        <v>2185</v>
      </c>
      <c r="AI382" s="68"/>
      <c r="AJ382" s="69"/>
      <c r="AK382" s="29">
        <v>2294</v>
      </c>
      <c r="AL382" s="1"/>
      <c r="AM382" s="1"/>
    </row>
    <row r="383" spans="1:39" ht="12.75">
      <c r="A383" s="5" t="s">
        <v>333</v>
      </c>
      <c r="B383" s="72" t="s">
        <v>9</v>
      </c>
      <c r="C383" s="73"/>
      <c r="D383" s="74"/>
      <c r="E383" s="4"/>
      <c r="F383" s="72" t="s">
        <v>364</v>
      </c>
      <c r="G383" s="74"/>
      <c r="H383" s="72" t="s">
        <v>165</v>
      </c>
      <c r="I383" s="73"/>
      <c r="J383" s="73"/>
      <c r="K383" s="74"/>
      <c r="L383" s="72" t="s">
        <v>345</v>
      </c>
      <c r="M383" s="73"/>
      <c r="N383" s="73"/>
      <c r="O383" s="73"/>
      <c r="P383" s="73"/>
      <c r="Q383" s="73"/>
      <c r="R383" s="73"/>
      <c r="S383" s="74"/>
      <c r="T383" s="81">
        <v>276</v>
      </c>
      <c r="U383" s="82"/>
      <c r="V383" s="82"/>
      <c r="W383" s="83"/>
      <c r="X383" s="81">
        <v>139.22</v>
      </c>
      <c r="Y383" s="82"/>
      <c r="Z383" s="83"/>
      <c r="AA383" s="81">
        <v>404.8</v>
      </c>
      <c r="AB383" s="83"/>
      <c r="AC383" s="81">
        <v>437</v>
      </c>
      <c r="AD383" s="82"/>
      <c r="AE383" s="83"/>
      <c r="AF383" s="67">
        <v>459</v>
      </c>
      <c r="AG383" s="69"/>
      <c r="AH383" s="67">
        <v>482</v>
      </c>
      <c r="AI383" s="68"/>
      <c r="AJ383" s="69"/>
      <c r="AK383" s="29">
        <v>506</v>
      </c>
      <c r="AL383" s="1"/>
      <c r="AM383" s="1"/>
    </row>
    <row r="384" spans="1:39" ht="12.75">
      <c r="A384" s="5" t="s">
        <v>333</v>
      </c>
      <c r="B384" s="72" t="s">
        <v>9</v>
      </c>
      <c r="C384" s="73"/>
      <c r="D384" s="74"/>
      <c r="E384" s="4"/>
      <c r="F384" s="72" t="s">
        <v>364</v>
      </c>
      <c r="G384" s="74"/>
      <c r="H384" s="72" t="s">
        <v>105</v>
      </c>
      <c r="I384" s="73"/>
      <c r="J384" s="73"/>
      <c r="K384" s="74"/>
      <c r="L384" s="72" t="s">
        <v>346</v>
      </c>
      <c r="M384" s="73"/>
      <c r="N384" s="73"/>
      <c r="O384" s="73"/>
      <c r="P384" s="73"/>
      <c r="Q384" s="73"/>
      <c r="R384" s="73"/>
      <c r="S384" s="74"/>
      <c r="T384" s="81">
        <v>0</v>
      </c>
      <c r="U384" s="82"/>
      <c r="V384" s="82"/>
      <c r="W384" s="83"/>
      <c r="X384" s="81">
        <v>0</v>
      </c>
      <c r="Y384" s="82"/>
      <c r="Z384" s="83"/>
      <c r="AA384" s="81">
        <v>0</v>
      </c>
      <c r="AB384" s="83"/>
      <c r="AC384" s="81">
        <v>163</v>
      </c>
      <c r="AD384" s="82"/>
      <c r="AE384" s="83"/>
      <c r="AF384" s="67">
        <v>171</v>
      </c>
      <c r="AG384" s="69"/>
      <c r="AH384" s="67">
        <v>180</v>
      </c>
      <c r="AI384" s="68"/>
      <c r="AJ384" s="69"/>
      <c r="AK384" s="29">
        <v>189</v>
      </c>
      <c r="AL384" s="1"/>
      <c r="AM384" s="1"/>
    </row>
    <row r="385" spans="1:39" ht="12.75">
      <c r="A385" s="5" t="s">
        <v>333</v>
      </c>
      <c r="B385" s="72" t="s">
        <v>9</v>
      </c>
      <c r="C385" s="73"/>
      <c r="D385" s="74"/>
      <c r="E385" s="4"/>
      <c r="F385" s="72" t="s">
        <v>364</v>
      </c>
      <c r="G385" s="74"/>
      <c r="H385" s="72" t="s">
        <v>168</v>
      </c>
      <c r="I385" s="73"/>
      <c r="J385" s="73"/>
      <c r="K385" s="74"/>
      <c r="L385" s="72" t="s">
        <v>363</v>
      </c>
      <c r="M385" s="73"/>
      <c r="N385" s="73"/>
      <c r="O385" s="73"/>
      <c r="P385" s="73"/>
      <c r="Q385" s="73"/>
      <c r="R385" s="73"/>
      <c r="S385" s="74"/>
      <c r="T385" s="81">
        <v>0</v>
      </c>
      <c r="U385" s="82"/>
      <c r="V385" s="82"/>
      <c r="W385" s="83"/>
      <c r="X385" s="81">
        <v>0</v>
      </c>
      <c r="Y385" s="82"/>
      <c r="Z385" s="83"/>
      <c r="AA385" s="81">
        <v>0</v>
      </c>
      <c r="AB385" s="83"/>
      <c r="AC385" s="81">
        <v>966</v>
      </c>
      <c r="AD385" s="82"/>
      <c r="AE385" s="83"/>
      <c r="AF385" s="67">
        <v>1014</v>
      </c>
      <c r="AG385" s="69"/>
      <c r="AH385" s="67">
        <v>1065</v>
      </c>
      <c r="AI385" s="68"/>
      <c r="AJ385" s="69"/>
      <c r="AK385" s="29">
        <v>1118</v>
      </c>
      <c r="AL385" s="1"/>
      <c r="AM385" s="1"/>
    </row>
    <row r="386" spans="1:39" ht="12.75">
      <c r="A386" s="5" t="s">
        <v>333</v>
      </c>
      <c r="B386" s="72" t="s">
        <v>9</v>
      </c>
      <c r="C386" s="73"/>
      <c r="D386" s="74"/>
      <c r="E386" s="4"/>
      <c r="F386" s="72" t="s">
        <v>364</v>
      </c>
      <c r="G386" s="74"/>
      <c r="H386" s="72" t="s">
        <v>172</v>
      </c>
      <c r="I386" s="73"/>
      <c r="J386" s="73"/>
      <c r="K386" s="74"/>
      <c r="L386" s="72" t="s">
        <v>173</v>
      </c>
      <c r="M386" s="73"/>
      <c r="N386" s="73"/>
      <c r="O386" s="73"/>
      <c r="P386" s="73"/>
      <c r="Q386" s="73"/>
      <c r="R386" s="73"/>
      <c r="S386" s="74"/>
      <c r="T386" s="81">
        <v>0</v>
      </c>
      <c r="U386" s="82"/>
      <c r="V386" s="82"/>
      <c r="W386" s="83"/>
      <c r="X386" s="81">
        <v>0</v>
      </c>
      <c r="Y386" s="82"/>
      <c r="Z386" s="83"/>
      <c r="AA386" s="81">
        <v>338.09000000000003</v>
      </c>
      <c r="AB386" s="83"/>
      <c r="AC386" s="81">
        <v>0</v>
      </c>
      <c r="AD386" s="82"/>
      <c r="AE386" s="83"/>
      <c r="AF386" s="67">
        <v>500</v>
      </c>
      <c r="AG386" s="69"/>
      <c r="AH386" s="67">
        <v>525</v>
      </c>
      <c r="AI386" s="68"/>
      <c r="AJ386" s="69"/>
      <c r="AK386" s="29">
        <v>551</v>
      </c>
      <c r="AL386" s="1"/>
      <c r="AM386" s="1"/>
    </row>
    <row r="387" spans="1:39" ht="12.75">
      <c r="A387" s="5" t="s">
        <v>333</v>
      </c>
      <c r="B387" s="72" t="s">
        <v>9</v>
      </c>
      <c r="C387" s="73"/>
      <c r="D387" s="74"/>
      <c r="E387" s="4"/>
      <c r="F387" s="72" t="s">
        <v>364</v>
      </c>
      <c r="G387" s="74"/>
      <c r="H387" s="72" t="s">
        <v>86</v>
      </c>
      <c r="I387" s="73"/>
      <c r="J387" s="73"/>
      <c r="K387" s="74"/>
      <c r="L387" s="72" t="s">
        <v>348</v>
      </c>
      <c r="M387" s="73"/>
      <c r="N387" s="73"/>
      <c r="O387" s="73"/>
      <c r="P387" s="73"/>
      <c r="Q387" s="73"/>
      <c r="R387" s="73"/>
      <c r="S387" s="74"/>
      <c r="T387" s="81">
        <v>249.4</v>
      </c>
      <c r="U387" s="82"/>
      <c r="V387" s="82"/>
      <c r="W387" s="83"/>
      <c r="X387" s="81">
        <v>524.52</v>
      </c>
      <c r="Y387" s="82"/>
      <c r="Z387" s="83"/>
      <c r="AA387" s="81">
        <v>318.78000000000003</v>
      </c>
      <c r="AB387" s="83"/>
      <c r="AC387" s="81">
        <v>561</v>
      </c>
      <c r="AD387" s="82"/>
      <c r="AE387" s="83"/>
      <c r="AF387" s="67">
        <v>589</v>
      </c>
      <c r="AG387" s="69"/>
      <c r="AH387" s="67">
        <v>619</v>
      </c>
      <c r="AI387" s="68"/>
      <c r="AJ387" s="69"/>
      <c r="AK387" s="29">
        <v>649</v>
      </c>
      <c r="AL387" s="1"/>
      <c r="AM387" s="1"/>
    </row>
    <row r="388" spans="1:39" ht="12.75">
      <c r="A388" s="5" t="s">
        <v>333</v>
      </c>
      <c r="B388" s="72" t="s">
        <v>9</v>
      </c>
      <c r="C388" s="73"/>
      <c r="D388" s="74"/>
      <c r="E388" s="4"/>
      <c r="F388" s="72" t="s">
        <v>364</v>
      </c>
      <c r="G388" s="74"/>
      <c r="H388" s="72" t="s">
        <v>157</v>
      </c>
      <c r="I388" s="73"/>
      <c r="J388" s="73"/>
      <c r="K388" s="74"/>
      <c r="L388" s="72" t="s">
        <v>349</v>
      </c>
      <c r="M388" s="73"/>
      <c r="N388" s="73"/>
      <c r="O388" s="73"/>
      <c r="P388" s="73"/>
      <c r="Q388" s="73"/>
      <c r="R388" s="73"/>
      <c r="S388" s="74"/>
      <c r="T388" s="81">
        <v>20.06</v>
      </c>
      <c r="U388" s="82"/>
      <c r="V388" s="82"/>
      <c r="W388" s="83"/>
      <c r="X388" s="81">
        <v>0</v>
      </c>
      <c r="Y388" s="82"/>
      <c r="Z388" s="83"/>
      <c r="AA388" s="81">
        <v>45.08</v>
      </c>
      <c r="AB388" s="83"/>
      <c r="AC388" s="81">
        <v>26</v>
      </c>
      <c r="AD388" s="82"/>
      <c r="AE388" s="83"/>
      <c r="AF388" s="67">
        <v>27</v>
      </c>
      <c r="AG388" s="69"/>
      <c r="AH388" s="67">
        <v>29</v>
      </c>
      <c r="AI388" s="68"/>
      <c r="AJ388" s="69"/>
      <c r="AK388" s="29">
        <v>30</v>
      </c>
      <c r="AL388" s="1"/>
      <c r="AM388" s="1"/>
    </row>
    <row r="389" spans="1:39" ht="12.75">
      <c r="A389" s="5" t="s">
        <v>333</v>
      </c>
      <c r="B389" s="72" t="s">
        <v>9</v>
      </c>
      <c r="C389" s="73"/>
      <c r="D389" s="74"/>
      <c r="E389" s="4"/>
      <c r="F389" s="72" t="s">
        <v>364</v>
      </c>
      <c r="G389" s="74"/>
      <c r="H389" s="72" t="s">
        <v>243</v>
      </c>
      <c r="I389" s="73"/>
      <c r="J389" s="73"/>
      <c r="K389" s="74"/>
      <c r="L389" s="72" t="s">
        <v>350</v>
      </c>
      <c r="M389" s="73"/>
      <c r="N389" s="73"/>
      <c r="O389" s="73"/>
      <c r="P389" s="73"/>
      <c r="Q389" s="73"/>
      <c r="R389" s="73"/>
      <c r="S389" s="74"/>
      <c r="T389" s="81">
        <v>117.10000000000001</v>
      </c>
      <c r="U389" s="82"/>
      <c r="V389" s="82"/>
      <c r="W389" s="83"/>
      <c r="X389" s="81">
        <v>0</v>
      </c>
      <c r="Y389" s="82"/>
      <c r="Z389" s="83"/>
      <c r="AA389" s="81">
        <v>148.58</v>
      </c>
      <c r="AB389" s="83"/>
      <c r="AC389" s="81">
        <v>58</v>
      </c>
      <c r="AD389" s="82"/>
      <c r="AE389" s="83"/>
      <c r="AF389" s="67">
        <v>61</v>
      </c>
      <c r="AG389" s="69"/>
      <c r="AH389" s="67">
        <v>64</v>
      </c>
      <c r="AI389" s="68"/>
      <c r="AJ389" s="69"/>
      <c r="AK389" s="29">
        <v>67</v>
      </c>
      <c r="AL389" s="1"/>
      <c r="AM389" s="1"/>
    </row>
    <row r="390" spans="1:39" ht="12.75">
      <c r="A390" s="5" t="s">
        <v>333</v>
      </c>
      <c r="B390" s="72" t="s">
        <v>9</v>
      </c>
      <c r="C390" s="73"/>
      <c r="D390" s="74"/>
      <c r="E390" s="4"/>
      <c r="F390" s="72" t="s">
        <v>364</v>
      </c>
      <c r="G390" s="74"/>
      <c r="H390" s="72" t="s">
        <v>351</v>
      </c>
      <c r="I390" s="73"/>
      <c r="J390" s="73"/>
      <c r="K390" s="74"/>
      <c r="L390" s="72" t="s">
        <v>352</v>
      </c>
      <c r="M390" s="73"/>
      <c r="N390" s="73"/>
      <c r="O390" s="73"/>
      <c r="P390" s="73"/>
      <c r="Q390" s="73"/>
      <c r="R390" s="73"/>
      <c r="S390" s="74"/>
      <c r="T390" s="81">
        <v>232.94</v>
      </c>
      <c r="U390" s="82"/>
      <c r="V390" s="82"/>
      <c r="W390" s="83"/>
      <c r="X390" s="81">
        <v>268</v>
      </c>
      <c r="Y390" s="82"/>
      <c r="Z390" s="83"/>
      <c r="AA390" s="81">
        <v>160.08</v>
      </c>
      <c r="AB390" s="83"/>
      <c r="AC390" s="81">
        <v>0</v>
      </c>
      <c r="AD390" s="82"/>
      <c r="AE390" s="83"/>
      <c r="AF390" s="67">
        <v>700</v>
      </c>
      <c r="AG390" s="69"/>
      <c r="AH390" s="67">
        <v>735</v>
      </c>
      <c r="AI390" s="68"/>
      <c r="AJ390" s="69"/>
      <c r="AK390" s="29">
        <v>770</v>
      </c>
      <c r="AL390" s="1"/>
      <c r="AM390" s="1"/>
    </row>
    <row r="391" spans="1:39" ht="12.75">
      <c r="A391" s="5" t="s">
        <v>333</v>
      </c>
      <c r="B391" s="72" t="s">
        <v>9</v>
      </c>
      <c r="C391" s="73"/>
      <c r="D391" s="74"/>
      <c r="E391" s="4"/>
      <c r="F391" s="72" t="s">
        <v>364</v>
      </c>
      <c r="G391" s="74"/>
      <c r="H391" s="72" t="s">
        <v>183</v>
      </c>
      <c r="I391" s="73"/>
      <c r="J391" s="73"/>
      <c r="K391" s="74"/>
      <c r="L391" s="72" t="s">
        <v>353</v>
      </c>
      <c r="M391" s="73"/>
      <c r="N391" s="73"/>
      <c r="O391" s="73"/>
      <c r="P391" s="73"/>
      <c r="Q391" s="73"/>
      <c r="R391" s="73"/>
      <c r="S391" s="74"/>
      <c r="T391" s="81">
        <v>71.76</v>
      </c>
      <c r="U391" s="82"/>
      <c r="V391" s="82"/>
      <c r="W391" s="83"/>
      <c r="X391" s="81">
        <v>0</v>
      </c>
      <c r="Y391" s="82"/>
      <c r="Z391" s="83"/>
      <c r="AA391" s="81">
        <v>222.84</v>
      </c>
      <c r="AB391" s="83"/>
      <c r="AC391" s="81">
        <v>0</v>
      </c>
      <c r="AD391" s="82"/>
      <c r="AE391" s="83"/>
      <c r="AF391" s="67">
        <v>200</v>
      </c>
      <c r="AG391" s="69"/>
      <c r="AH391" s="67">
        <v>210</v>
      </c>
      <c r="AI391" s="68"/>
      <c r="AJ391" s="69"/>
      <c r="AK391" s="29">
        <v>220</v>
      </c>
      <c r="AL391" s="1"/>
      <c r="AM391" s="1"/>
    </row>
    <row r="392" spans="1:39" ht="12.75">
      <c r="A392" s="5" t="s">
        <v>333</v>
      </c>
      <c r="B392" s="72" t="s">
        <v>9</v>
      </c>
      <c r="C392" s="73"/>
      <c r="D392" s="74"/>
      <c r="E392" s="4"/>
      <c r="F392" s="72" t="s">
        <v>364</v>
      </c>
      <c r="G392" s="74"/>
      <c r="H392" s="72" t="s">
        <v>118</v>
      </c>
      <c r="I392" s="73"/>
      <c r="J392" s="73"/>
      <c r="K392" s="74"/>
      <c r="L392" s="72" t="s">
        <v>355</v>
      </c>
      <c r="M392" s="73"/>
      <c r="N392" s="73"/>
      <c r="O392" s="73"/>
      <c r="P392" s="73"/>
      <c r="Q392" s="73"/>
      <c r="R392" s="73"/>
      <c r="S392" s="74"/>
      <c r="T392" s="81">
        <v>46.09</v>
      </c>
      <c r="U392" s="82"/>
      <c r="V392" s="82"/>
      <c r="W392" s="83"/>
      <c r="X392" s="81">
        <v>0</v>
      </c>
      <c r="Y392" s="82"/>
      <c r="Z392" s="83"/>
      <c r="AA392" s="81">
        <v>0</v>
      </c>
      <c r="AB392" s="83"/>
      <c r="AC392" s="81">
        <v>109</v>
      </c>
      <c r="AD392" s="82"/>
      <c r="AE392" s="83"/>
      <c r="AF392" s="67">
        <v>500</v>
      </c>
      <c r="AG392" s="69"/>
      <c r="AH392" s="67">
        <v>525</v>
      </c>
      <c r="AI392" s="68"/>
      <c r="AJ392" s="69"/>
      <c r="AK392" s="29">
        <v>550</v>
      </c>
      <c r="AL392" s="1"/>
      <c r="AM392" s="1"/>
    </row>
    <row r="393" spans="1:39" ht="12.75">
      <c r="A393" s="5" t="s">
        <v>333</v>
      </c>
      <c r="B393" s="72" t="s">
        <v>9</v>
      </c>
      <c r="C393" s="73"/>
      <c r="D393" s="74"/>
      <c r="E393" s="4"/>
      <c r="F393" s="72" t="s">
        <v>364</v>
      </c>
      <c r="G393" s="74"/>
      <c r="H393" s="72" t="s">
        <v>111</v>
      </c>
      <c r="I393" s="73"/>
      <c r="J393" s="73"/>
      <c r="K393" s="74"/>
      <c r="L393" s="72" t="s">
        <v>356</v>
      </c>
      <c r="M393" s="73"/>
      <c r="N393" s="73"/>
      <c r="O393" s="73"/>
      <c r="P393" s="73"/>
      <c r="Q393" s="73"/>
      <c r="R393" s="73"/>
      <c r="S393" s="74"/>
      <c r="T393" s="81">
        <v>78.33</v>
      </c>
      <c r="U393" s="82"/>
      <c r="V393" s="82"/>
      <c r="W393" s="83"/>
      <c r="X393" s="81">
        <v>114</v>
      </c>
      <c r="Y393" s="82"/>
      <c r="Z393" s="83"/>
      <c r="AA393" s="81">
        <v>89.61</v>
      </c>
      <c r="AB393" s="83"/>
      <c r="AC393" s="81">
        <v>625</v>
      </c>
      <c r="AD393" s="82"/>
      <c r="AE393" s="83"/>
      <c r="AF393" s="67">
        <v>656</v>
      </c>
      <c r="AG393" s="69"/>
      <c r="AH393" s="67">
        <v>689</v>
      </c>
      <c r="AI393" s="68"/>
      <c r="AJ393" s="69"/>
      <c r="AK393" s="29">
        <v>724</v>
      </c>
      <c r="AL393" s="1"/>
      <c r="AM393" s="1"/>
    </row>
    <row r="394" spans="1:39" ht="12.75">
      <c r="A394" s="5" t="s">
        <v>333</v>
      </c>
      <c r="B394" s="72" t="s">
        <v>9</v>
      </c>
      <c r="C394" s="73"/>
      <c r="D394" s="74"/>
      <c r="E394" s="4"/>
      <c r="F394" s="72" t="s">
        <v>364</v>
      </c>
      <c r="G394" s="74"/>
      <c r="H394" s="72" t="s">
        <v>113</v>
      </c>
      <c r="I394" s="73"/>
      <c r="J394" s="73"/>
      <c r="K394" s="74"/>
      <c r="L394" s="72" t="s">
        <v>357</v>
      </c>
      <c r="M394" s="73"/>
      <c r="N394" s="73"/>
      <c r="O394" s="73"/>
      <c r="P394" s="73"/>
      <c r="Q394" s="73"/>
      <c r="R394" s="73"/>
      <c r="S394" s="74"/>
      <c r="T394" s="81">
        <v>128.6</v>
      </c>
      <c r="U394" s="82"/>
      <c r="V394" s="82"/>
      <c r="W394" s="83"/>
      <c r="X394" s="81">
        <v>168.26</v>
      </c>
      <c r="Y394" s="82"/>
      <c r="Z394" s="83"/>
      <c r="AA394" s="81">
        <v>126.87</v>
      </c>
      <c r="AB394" s="83"/>
      <c r="AC394" s="81">
        <v>231</v>
      </c>
      <c r="AD394" s="82"/>
      <c r="AE394" s="83"/>
      <c r="AF394" s="67">
        <v>243</v>
      </c>
      <c r="AG394" s="69"/>
      <c r="AH394" s="67">
        <v>255</v>
      </c>
      <c r="AI394" s="68"/>
      <c r="AJ394" s="69"/>
      <c r="AK394" s="29">
        <v>267</v>
      </c>
      <c r="AL394" s="1"/>
      <c r="AM394" s="1"/>
    </row>
    <row r="395" spans="1:39" ht="12.75">
      <c r="A395" s="5" t="s">
        <v>333</v>
      </c>
      <c r="B395" s="72" t="s">
        <v>9</v>
      </c>
      <c r="C395" s="73"/>
      <c r="D395" s="74"/>
      <c r="E395" s="4"/>
      <c r="F395" s="72" t="s">
        <v>364</v>
      </c>
      <c r="G395" s="74"/>
      <c r="H395" s="72" t="s">
        <v>146</v>
      </c>
      <c r="I395" s="73"/>
      <c r="J395" s="73"/>
      <c r="K395" s="74"/>
      <c r="L395" s="72" t="s">
        <v>147</v>
      </c>
      <c r="M395" s="73"/>
      <c r="N395" s="73"/>
      <c r="O395" s="73"/>
      <c r="P395" s="73"/>
      <c r="Q395" s="73"/>
      <c r="R395" s="73"/>
      <c r="S395" s="74"/>
      <c r="T395" s="81">
        <v>0</v>
      </c>
      <c r="U395" s="82"/>
      <c r="V395" s="82"/>
      <c r="W395" s="83"/>
      <c r="X395" s="81">
        <v>0</v>
      </c>
      <c r="Y395" s="82"/>
      <c r="Z395" s="83"/>
      <c r="AA395" s="81">
        <v>363.81</v>
      </c>
      <c r="AB395" s="83"/>
      <c r="AC395" s="81">
        <v>0</v>
      </c>
      <c r="AD395" s="82"/>
      <c r="AE395" s="83"/>
      <c r="AF395" s="67">
        <v>200</v>
      </c>
      <c r="AG395" s="69"/>
      <c r="AH395" s="67">
        <v>220</v>
      </c>
      <c r="AI395" s="68"/>
      <c r="AJ395" s="69"/>
      <c r="AK395" s="29">
        <v>240</v>
      </c>
      <c r="AL395" s="1"/>
      <c r="AM395" s="1"/>
    </row>
    <row r="396" spans="1:39" ht="12.75">
      <c r="A396" s="5" t="s">
        <v>333</v>
      </c>
      <c r="B396" s="72" t="s">
        <v>9</v>
      </c>
      <c r="C396" s="73"/>
      <c r="D396" s="74"/>
      <c r="E396" s="4"/>
      <c r="F396" s="72" t="s">
        <v>364</v>
      </c>
      <c r="G396" s="74"/>
      <c r="H396" s="72" t="s">
        <v>358</v>
      </c>
      <c r="I396" s="73"/>
      <c r="J396" s="73"/>
      <c r="K396" s="74"/>
      <c r="L396" s="72" t="s">
        <v>359</v>
      </c>
      <c r="M396" s="73"/>
      <c r="N396" s="73"/>
      <c r="O396" s="73"/>
      <c r="P396" s="73"/>
      <c r="Q396" s="73"/>
      <c r="R396" s="73"/>
      <c r="S396" s="74"/>
      <c r="T396" s="81">
        <v>0</v>
      </c>
      <c r="U396" s="82"/>
      <c r="V396" s="82"/>
      <c r="W396" s="83"/>
      <c r="X396" s="81">
        <v>0</v>
      </c>
      <c r="Y396" s="82"/>
      <c r="Z396" s="83"/>
      <c r="AA396" s="81">
        <v>69</v>
      </c>
      <c r="AB396" s="83"/>
      <c r="AC396" s="81">
        <v>0</v>
      </c>
      <c r="AD396" s="82"/>
      <c r="AE396" s="83"/>
      <c r="AF396" s="67">
        <v>100</v>
      </c>
      <c r="AG396" s="69"/>
      <c r="AH396" s="67">
        <v>105</v>
      </c>
      <c r="AI396" s="68"/>
      <c r="AJ396" s="69"/>
      <c r="AK396" s="29">
        <v>110</v>
      </c>
      <c r="AL396" s="1"/>
      <c r="AM396" s="1"/>
    </row>
    <row r="397" spans="1:39" ht="12.75">
      <c r="A397" s="5" t="s">
        <v>333</v>
      </c>
      <c r="B397" s="72" t="s">
        <v>9</v>
      </c>
      <c r="C397" s="73"/>
      <c r="D397" s="74"/>
      <c r="E397" s="4"/>
      <c r="F397" s="72" t="s">
        <v>364</v>
      </c>
      <c r="G397" s="74"/>
      <c r="H397" s="72" t="s">
        <v>322</v>
      </c>
      <c r="I397" s="73"/>
      <c r="J397" s="73"/>
      <c r="K397" s="74"/>
      <c r="L397" s="72" t="s">
        <v>323</v>
      </c>
      <c r="M397" s="73"/>
      <c r="N397" s="73"/>
      <c r="O397" s="73"/>
      <c r="P397" s="73"/>
      <c r="Q397" s="73"/>
      <c r="R397" s="73"/>
      <c r="S397" s="74"/>
      <c r="T397" s="81">
        <v>0</v>
      </c>
      <c r="U397" s="82"/>
      <c r="V397" s="82"/>
      <c r="W397" s="83"/>
      <c r="X397" s="81">
        <v>0</v>
      </c>
      <c r="Y397" s="82"/>
      <c r="Z397" s="83"/>
      <c r="AA397" s="81">
        <v>49.44</v>
      </c>
      <c r="AB397" s="83"/>
      <c r="AC397" s="81">
        <v>0</v>
      </c>
      <c r="AD397" s="82"/>
      <c r="AE397" s="83"/>
      <c r="AF397" s="67">
        <v>0</v>
      </c>
      <c r="AG397" s="69"/>
      <c r="AH397" s="67">
        <v>0</v>
      </c>
      <c r="AI397" s="68"/>
      <c r="AJ397" s="69"/>
      <c r="AK397" s="29">
        <v>0</v>
      </c>
      <c r="AL397" s="1"/>
      <c r="AM397" s="1"/>
    </row>
    <row r="398" spans="1:39" ht="12.75">
      <c r="A398" s="5" t="s">
        <v>333</v>
      </c>
      <c r="B398" s="72" t="s">
        <v>67</v>
      </c>
      <c r="C398" s="73"/>
      <c r="D398" s="74"/>
      <c r="E398" s="4"/>
      <c r="F398" s="72" t="s">
        <v>77</v>
      </c>
      <c r="G398" s="74"/>
      <c r="H398" s="72" t="s">
        <v>86</v>
      </c>
      <c r="I398" s="73"/>
      <c r="J398" s="73"/>
      <c r="K398" s="74"/>
      <c r="L398" s="72" t="s">
        <v>87</v>
      </c>
      <c r="M398" s="73"/>
      <c r="N398" s="73"/>
      <c r="O398" s="73"/>
      <c r="P398" s="73"/>
      <c r="Q398" s="73"/>
      <c r="R398" s="73"/>
      <c r="S398" s="74"/>
      <c r="T398" s="81">
        <v>197.70000000000002</v>
      </c>
      <c r="U398" s="82"/>
      <c r="V398" s="82"/>
      <c r="W398" s="83"/>
      <c r="X398" s="81">
        <v>34</v>
      </c>
      <c r="Y398" s="82"/>
      <c r="Z398" s="83"/>
      <c r="AA398" s="81">
        <v>0</v>
      </c>
      <c r="AB398" s="83"/>
      <c r="AC398" s="81">
        <v>250</v>
      </c>
      <c r="AD398" s="82"/>
      <c r="AE398" s="83"/>
      <c r="AF398" s="67">
        <v>263</v>
      </c>
      <c r="AG398" s="69"/>
      <c r="AH398" s="67">
        <v>276</v>
      </c>
      <c r="AI398" s="68"/>
      <c r="AJ398" s="69"/>
      <c r="AK398" s="29">
        <v>290</v>
      </c>
      <c r="AL398" s="1"/>
      <c r="AM398" s="1"/>
    </row>
    <row r="399" spans="1:39" ht="12.75">
      <c r="A399" s="5" t="s">
        <v>333</v>
      </c>
      <c r="B399" s="72" t="s">
        <v>67</v>
      </c>
      <c r="C399" s="73"/>
      <c r="D399" s="74"/>
      <c r="E399" s="4"/>
      <c r="F399" s="72" t="s">
        <v>77</v>
      </c>
      <c r="G399" s="74"/>
      <c r="H399" s="72" t="s">
        <v>78</v>
      </c>
      <c r="I399" s="73"/>
      <c r="J399" s="73"/>
      <c r="K399" s="74"/>
      <c r="L399" s="72" t="s">
        <v>79</v>
      </c>
      <c r="M399" s="73"/>
      <c r="N399" s="73"/>
      <c r="O399" s="73"/>
      <c r="P399" s="73"/>
      <c r="Q399" s="73"/>
      <c r="R399" s="73"/>
      <c r="S399" s="74"/>
      <c r="T399" s="81">
        <v>27517.49</v>
      </c>
      <c r="U399" s="82"/>
      <c r="V399" s="82"/>
      <c r="W399" s="83"/>
      <c r="X399" s="81">
        <v>43925.93</v>
      </c>
      <c r="Y399" s="82"/>
      <c r="Z399" s="83"/>
      <c r="AA399" s="81">
        <v>0</v>
      </c>
      <c r="AB399" s="83"/>
      <c r="AC399" s="81">
        <v>0</v>
      </c>
      <c r="AD399" s="82"/>
      <c r="AE399" s="83"/>
      <c r="AF399" s="67">
        <v>0</v>
      </c>
      <c r="AG399" s="69"/>
      <c r="AH399" s="67">
        <v>0</v>
      </c>
      <c r="AI399" s="68"/>
      <c r="AJ399" s="69"/>
      <c r="AK399" s="29">
        <v>0</v>
      </c>
      <c r="AL399" s="1"/>
      <c r="AM399" s="1"/>
    </row>
    <row r="400" spans="1:39" ht="12.75">
      <c r="A400" s="5" t="s">
        <v>333</v>
      </c>
      <c r="B400" s="72" t="s">
        <v>67</v>
      </c>
      <c r="C400" s="73"/>
      <c r="D400" s="74"/>
      <c r="E400" s="4"/>
      <c r="F400" s="72" t="s">
        <v>364</v>
      </c>
      <c r="G400" s="74"/>
      <c r="H400" s="72" t="s">
        <v>78</v>
      </c>
      <c r="I400" s="73"/>
      <c r="J400" s="73"/>
      <c r="K400" s="74"/>
      <c r="L400" s="72" t="s">
        <v>79</v>
      </c>
      <c r="M400" s="73"/>
      <c r="N400" s="73"/>
      <c r="O400" s="73"/>
      <c r="P400" s="73"/>
      <c r="Q400" s="73"/>
      <c r="R400" s="73"/>
      <c r="S400" s="74"/>
      <c r="T400" s="81">
        <v>0</v>
      </c>
      <c r="U400" s="82"/>
      <c r="V400" s="82"/>
      <c r="W400" s="83"/>
      <c r="X400" s="81">
        <v>5578.02</v>
      </c>
      <c r="Y400" s="82"/>
      <c r="Z400" s="83"/>
      <c r="AA400" s="81">
        <v>0</v>
      </c>
      <c r="AB400" s="83"/>
      <c r="AC400" s="81">
        <v>0</v>
      </c>
      <c r="AD400" s="82"/>
      <c r="AE400" s="83"/>
      <c r="AF400" s="67">
        <v>0</v>
      </c>
      <c r="AG400" s="69"/>
      <c r="AH400" s="67">
        <v>0</v>
      </c>
      <c r="AI400" s="68"/>
      <c r="AJ400" s="69"/>
      <c r="AK400" s="29">
        <v>0</v>
      </c>
      <c r="AL400" s="1"/>
      <c r="AM400" s="1"/>
    </row>
    <row r="401" spans="1:39" ht="12.75">
      <c r="A401" s="5" t="s">
        <v>333</v>
      </c>
      <c r="B401" s="72" t="s">
        <v>71</v>
      </c>
      <c r="C401" s="73"/>
      <c r="D401" s="74"/>
      <c r="E401" s="4"/>
      <c r="F401" s="72" t="s">
        <v>77</v>
      </c>
      <c r="G401" s="74"/>
      <c r="H401" s="72" t="s">
        <v>86</v>
      </c>
      <c r="I401" s="73"/>
      <c r="J401" s="73"/>
      <c r="K401" s="74"/>
      <c r="L401" s="72" t="s">
        <v>87</v>
      </c>
      <c r="M401" s="73"/>
      <c r="N401" s="73"/>
      <c r="O401" s="73"/>
      <c r="P401" s="73"/>
      <c r="Q401" s="73"/>
      <c r="R401" s="73"/>
      <c r="S401" s="74"/>
      <c r="T401" s="81">
        <v>0</v>
      </c>
      <c r="U401" s="82"/>
      <c r="V401" s="82"/>
      <c r="W401" s="83"/>
      <c r="X401" s="81">
        <v>0</v>
      </c>
      <c r="Y401" s="82"/>
      <c r="Z401" s="83"/>
      <c r="AA401" s="81">
        <v>86.59</v>
      </c>
      <c r="AB401" s="83"/>
      <c r="AC401" s="81">
        <v>0</v>
      </c>
      <c r="AD401" s="82"/>
      <c r="AE401" s="83"/>
      <c r="AF401" s="67">
        <v>0</v>
      </c>
      <c r="AG401" s="69"/>
      <c r="AH401" s="67">
        <v>0</v>
      </c>
      <c r="AI401" s="68"/>
      <c r="AJ401" s="69"/>
      <c r="AK401" s="29">
        <v>0</v>
      </c>
      <c r="AL401" s="1"/>
      <c r="AM401" s="1"/>
    </row>
    <row r="402" spans="1:39" ht="12.75">
      <c r="A402" s="5" t="s">
        <v>333</v>
      </c>
      <c r="B402" s="72" t="s">
        <v>71</v>
      </c>
      <c r="C402" s="73"/>
      <c r="D402" s="74"/>
      <c r="E402" s="4"/>
      <c r="F402" s="72" t="s">
        <v>77</v>
      </c>
      <c r="G402" s="74"/>
      <c r="H402" s="72" t="s">
        <v>78</v>
      </c>
      <c r="I402" s="73"/>
      <c r="J402" s="73"/>
      <c r="K402" s="74"/>
      <c r="L402" s="72" t="s">
        <v>79</v>
      </c>
      <c r="M402" s="73"/>
      <c r="N402" s="73"/>
      <c r="O402" s="73"/>
      <c r="P402" s="73"/>
      <c r="Q402" s="73"/>
      <c r="R402" s="73"/>
      <c r="S402" s="74"/>
      <c r="T402" s="81">
        <v>0</v>
      </c>
      <c r="U402" s="82"/>
      <c r="V402" s="82"/>
      <c r="W402" s="83"/>
      <c r="X402" s="81">
        <v>0</v>
      </c>
      <c r="Y402" s="82"/>
      <c r="Z402" s="83"/>
      <c r="AA402" s="81">
        <v>0</v>
      </c>
      <c r="AB402" s="83"/>
      <c r="AC402" s="81">
        <v>31000</v>
      </c>
      <c r="AD402" s="82"/>
      <c r="AE402" s="83"/>
      <c r="AF402" s="67">
        <v>32550</v>
      </c>
      <c r="AG402" s="69"/>
      <c r="AH402" s="67">
        <v>34178</v>
      </c>
      <c r="AI402" s="68"/>
      <c r="AJ402" s="69"/>
      <c r="AK402" s="29">
        <v>35886</v>
      </c>
      <c r="AL402" s="1"/>
      <c r="AM402" s="1"/>
    </row>
    <row r="403" spans="1:39" ht="12.75">
      <c r="A403" s="5" t="s">
        <v>333</v>
      </c>
      <c r="B403" s="72" t="s">
        <v>71</v>
      </c>
      <c r="C403" s="73"/>
      <c r="D403" s="74"/>
      <c r="E403" s="4"/>
      <c r="F403" s="72" t="s">
        <v>364</v>
      </c>
      <c r="G403" s="74"/>
      <c r="H403" s="72" t="s">
        <v>78</v>
      </c>
      <c r="I403" s="73"/>
      <c r="J403" s="73"/>
      <c r="K403" s="74"/>
      <c r="L403" s="72" t="s">
        <v>79</v>
      </c>
      <c r="M403" s="73"/>
      <c r="N403" s="73"/>
      <c r="O403" s="73"/>
      <c r="P403" s="73"/>
      <c r="Q403" s="73"/>
      <c r="R403" s="73"/>
      <c r="S403" s="74"/>
      <c r="T403" s="81">
        <v>0</v>
      </c>
      <c r="U403" s="82"/>
      <c r="V403" s="82"/>
      <c r="W403" s="83"/>
      <c r="X403" s="81">
        <v>0</v>
      </c>
      <c r="Y403" s="82"/>
      <c r="Z403" s="83"/>
      <c r="AA403" s="81">
        <v>26882.34</v>
      </c>
      <c r="AB403" s="83"/>
      <c r="AC403" s="81">
        <v>0</v>
      </c>
      <c r="AD403" s="82"/>
      <c r="AE403" s="83"/>
      <c r="AF403" s="67">
        <v>0</v>
      </c>
      <c r="AG403" s="69"/>
      <c r="AH403" s="67">
        <v>0</v>
      </c>
      <c r="AI403" s="68"/>
      <c r="AJ403" s="69"/>
      <c r="AK403" s="29">
        <v>0</v>
      </c>
      <c r="AL403" s="1"/>
      <c r="AM403" s="1"/>
    </row>
    <row r="404" spans="1:39" ht="12.75">
      <c r="A404" s="5" t="s">
        <v>365</v>
      </c>
      <c r="B404" s="72" t="s">
        <v>9</v>
      </c>
      <c r="C404" s="73"/>
      <c r="D404" s="74"/>
      <c r="E404" s="4"/>
      <c r="F404" s="72" t="s">
        <v>324</v>
      </c>
      <c r="G404" s="74"/>
      <c r="H404" s="72" t="s">
        <v>366</v>
      </c>
      <c r="I404" s="73"/>
      <c r="J404" s="73"/>
      <c r="K404" s="74"/>
      <c r="L404" s="72" t="s">
        <v>367</v>
      </c>
      <c r="M404" s="73"/>
      <c r="N404" s="73"/>
      <c r="O404" s="73"/>
      <c r="P404" s="73"/>
      <c r="Q404" s="73"/>
      <c r="R404" s="73"/>
      <c r="S404" s="74"/>
      <c r="T404" s="81">
        <v>0</v>
      </c>
      <c r="U404" s="82"/>
      <c r="V404" s="82"/>
      <c r="W404" s="83"/>
      <c r="X404" s="81">
        <v>170</v>
      </c>
      <c r="Y404" s="82"/>
      <c r="Z404" s="83"/>
      <c r="AA404" s="81">
        <v>252</v>
      </c>
      <c r="AB404" s="83"/>
      <c r="AC404" s="81">
        <v>0</v>
      </c>
      <c r="AD404" s="82"/>
      <c r="AE404" s="83"/>
      <c r="AF404" s="67">
        <v>0</v>
      </c>
      <c r="AG404" s="69"/>
      <c r="AH404" s="67">
        <v>0</v>
      </c>
      <c r="AI404" s="68"/>
      <c r="AJ404" s="69"/>
      <c r="AK404" s="29">
        <v>0</v>
      </c>
      <c r="AL404" s="1"/>
      <c r="AM404" s="1"/>
    </row>
    <row r="405" spans="1:39" ht="12.75">
      <c r="A405" s="5" t="s">
        <v>365</v>
      </c>
      <c r="B405" s="72" t="s">
        <v>9</v>
      </c>
      <c r="C405" s="73"/>
      <c r="D405" s="74"/>
      <c r="E405" s="4"/>
      <c r="F405" s="72" t="s">
        <v>324</v>
      </c>
      <c r="G405" s="74"/>
      <c r="H405" s="72" t="s">
        <v>368</v>
      </c>
      <c r="I405" s="73"/>
      <c r="J405" s="73"/>
      <c r="K405" s="74"/>
      <c r="L405" s="72" t="s">
        <v>369</v>
      </c>
      <c r="M405" s="73"/>
      <c r="N405" s="73"/>
      <c r="O405" s="73"/>
      <c r="P405" s="73"/>
      <c r="Q405" s="73"/>
      <c r="R405" s="73"/>
      <c r="S405" s="74"/>
      <c r="T405" s="81">
        <v>3292.08</v>
      </c>
      <c r="U405" s="82"/>
      <c r="V405" s="82"/>
      <c r="W405" s="83"/>
      <c r="X405" s="81">
        <v>9100</v>
      </c>
      <c r="Y405" s="82"/>
      <c r="Z405" s="83"/>
      <c r="AA405" s="81">
        <v>5954.28</v>
      </c>
      <c r="AB405" s="83"/>
      <c r="AC405" s="81">
        <v>4000</v>
      </c>
      <c r="AD405" s="82"/>
      <c r="AE405" s="83"/>
      <c r="AF405" s="67">
        <v>6500</v>
      </c>
      <c r="AG405" s="69"/>
      <c r="AH405" s="67">
        <v>6825</v>
      </c>
      <c r="AI405" s="68"/>
      <c r="AJ405" s="69"/>
      <c r="AK405" s="29">
        <v>7166</v>
      </c>
      <c r="AL405" s="1"/>
      <c r="AM405" s="1"/>
    </row>
    <row r="406" spans="1:39" ht="12.75">
      <c r="A406" s="5" t="s">
        <v>365</v>
      </c>
      <c r="B406" s="72" t="s">
        <v>9</v>
      </c>
      <c r="C406" s="73"/>
      <c r="D406" s="74"/>
      <c r="E406" s="4"/>
      <c r="F406" s="72" t="s">
        <v>328</v>
      </c>
      <c r="G406" s="74"/>
      <c r="H406" s="72" t="s">
        <v>368</v>
      </c>
      <c r="I406" s="73"/>
      <c r="J406" s="73"/>
      <c r="K406" s="74"/>
      <c r="L406" s="72" t="s">
        <v>369</v>
      </c>
      <c r="M406" s="73"/>
      <c r="N406" s="73"/>
      <c r="O406" s="73"/>
      <c r="P406" s="73"/>
      <c r="Q406" s="73"/>
      <c r="R406" s="73"/>
      <c r="S406" s="74"/>
      <c r="T406" s="81">
        <v>4363.92</v>
      </c>
      <c r="U406" s="82"/>
      <c r="V406" s="82"/>
      <c r="W406" s="83"/>
      <c r="X406" s="81">
        <v>0</v>
      </c>
      <c r="Y406" s="82"/>
      <c r="Z406" s="83"/>
      <c r="AA406" s="81">
        <v>5954.28</v>
      </c>
      <c r="AB406" s="83"/>
      <c r="AC406" s="81">
        <v>6776</v>
      </c>
      <c r="AD406" s="82"/>
      <c r="AE406" s="83"/>
      <c r="AF406" s="67">
        <v>6500</v>
      </c>
      <c r="AG406" s="69"/>
      <c r="AH406" s="67">
        <v>6825</v>
      </c>
      <c r="AI406" s="68"/>
      <c r="AJ406" s="69"/>
      <c r="AK406" s="29">
        <v>7166</v>
      </c>
      <c r="AL406" s="1"/>
      <c r="AM406" s="1"/>
    </row>
    <row r="407" spans="1:39" ht="12.75">
      <c r="A407" s="5" t="s">
        <v>370</v>
      </c>
      <c r="B407" s="72" t="s">
        <v>9</v>
      </c>
      <c r="C407" s="73"/>
      <c r="D407" s="74"/>
      <c r="E407" s="4"/>
      <c r="F407" s="72" t="s">
        <v>371</v>
      </c>
      <c r="G407" s="74"/>
      <c r="H407" s="72" t="s">
        <v>157</v>
      </c>
      <c r="I407" s="73"/>
      <c r="J407" s="73"/>
      <c r="K407" s="74"/>
      <c r="L407" s="72" t="s">
        <v>302</v>
      </c>
      <c r="M407" s="73"/>
      <c r="N407" s="73"/>
      <c r="O407" s="73"/>
      <c r="P407" s="73"/>
      <c r="Q407" s="73"/>
      <c r="R407" s="73"/>
      <c r="S407" s="74"/>
      <c r="T407" s="81">
        <v>0</v>
      </c>
      <c r="U407" s="82"/>
      <c r="V407" s="82"/>
      <c r="W407" s="83"/>
      <c r="X407" s="81">
        <v>0</v>
      </c>
      <c r="Y407" s="82"/>
      <c r="Z407" s="83"/>
      <c r="AA407" s="81">
        <v>0</v>
      </c>
      <c r="AB407" s="83"/>
      <c r="AC407" s="81">
        <v>108</v>
      </c>
      <c r="AD407" s="82"/>
      <c r="AE407" s="83"/>
      <c r="AF407" s="67">
        <v>113</v>
      </c>
      <c r="AG407" s="69"/>
      <c r="AH407" s="67">
        <v>119</v>
      </c>
      <c r="AI407" s="68"/>
      <c r="AJ407" s="69"/>
      <c r="AK407" s="29">
        <v>125</v>
      </c>
      <c r="AL407" s="1"/>
      <c r="AM407" s="1"/>
    </row>
    <row r="408" spans="1:39" ht="12.75">
      <c r="A408" s="5" t="s">
        <v>370</v>
      </c>
      <c r="B408" s="72" t="s">
        <v>9</v>
      </c>
      <c r="C408" s="73"/>
      <c r="D408" s="74"/>
      <c r="E408" s="4"/>
      <c r="F408" s="72" t="s">
        <v>324</v>
      </c>
      <c r="G408" s="74"/>
      <c r="H408" s="72" t="s">
        <v>157</v>
      </c>
      <c r="I408" s="73"/>
      <c r="J408" s="73"/>
      <c r="K408" s="74"/>
      <c r="L408" s="72" t="s">
        <v>302</v>
      </c>
      <c r="M408" s="73"/>
      <c r="N408" s="73"/>
      <c r="O408" s="73"/>
      <c r="P408" s="73"/>
      <c r="Q408" s="73"/>
      <c r="R408" s="73"/>
      <c r="S408" s="74"/>
      <c r="T408" s="81">
        <v>0</v>
      </c>
      <c r="U408" s="82"/>
      <c r="V408" s="82"/>
      <c r="W408" s="83"/>
      <c r="X408" s="81">
        <v>0</v>
      </c>
      <c r="Y408" s="82"/>
      <c r="Z408" s="83"/>
      <c r="AA408" s="81">
        <v>0</v>
      </c>
      <c r="AB408" s="83"/>
      <c r="AC408" s="81">
        <v>108</v>
      </c>
      <c r="AD408" s="82"/>
      <c r="AE408" s="83"/>
      <c r="AF408" s="67">
        <v>113</v>
      </c>
      <c r="AG408" s="69"/>
      <c r="AH408" s="67">
        <v>119</v>
      </c>
      <c r="AI408" s="68"/>
      <c r="AJ408" s="69"/>
      <c r="AK408" s="29">
        <v>125</v>
      </c>
      <c r="AL408" s="1"/>
      <c r="AM408" s="1"/>
    </row>
    <row r="409" spans="1:39" ht="14.25" customHeight="1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6"/>
      <c r="T409" s="84">
        <v>232363.91</v>
      </c>
      <c r="U409" s="85"/>
      <c r="V409" s="85"/>
      <c r="W409" s="86"/>
      <c r="X409" s="84">
        <v>314120.68</v>
      </c>
      <c r="Y409" s="85"/>
      <c r="Z409" s="86"/>
      <c r="AA409" s="84">
        <v>233846.54</v>
      </c>
      <c r="AB409" s="86"/>
      <c r="AC409" s="84">
        <v>283155</v>
      </c>
      <c r="AD409" s="85"/>
      <c r="AE409" s="86"/>
      <c r="AF409" s="75">
        <v>310955</v>
      </c>
      <c r="AG409" s="77"/>
      <c r="AH409" s="75">
        <v>326520</v>
      </c>
      <c r="AI409" s="76"/>
      <c r="AJ409" s="77"/>
      <c r="AK409" s="30">
        <v>342817</v>
      </c>
      <c r="AL409" s="1"/>
      <c r="AM409" s="1"/>
    </row>
    <row r="410" spans="1:39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5.75">
      <c r="A411" s="8" t="s">
        <v>544</v>
      </c>
      <c r="B411" s="8"/>
      <c r="C411" s="8"/>
      <c r="D411" s="8"/>
      <c r="E411" s="8"/>
      <c r="F411" s="8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2.75">
      <c r="A413" s="5" t="s">
        <v>372</v>
      </c>
      <c r="B413" s="72" t="s">
        <v>20</v>
      </c>
      <c r="C413" s="73"/>
      <c r="D413" s="74"/>
      <c r="E413" s="4"/>
      <c r="F413" s="72" t="s">
        <v>281</v>
      </c>
      <c r="G413" s="74"/>
      <c r="H413" s="72" t="s">
        <v>82</v>
      </c>
      <c r="I413" s="73"/>
      <c r="J413" s="73"/>
      <c r="K413" s="74"/>
      <c r="L413" s="72" t="s">
        <v>83</v>
      </c>
      <c r="M413" s="73"/>
      <c r="N413" s="73"/>
      <c r="O413" s="73"/>
      <c r="P413" s="73"/>
      <c r="Q413" s="73"/>
      <c r="R413" s="73"/>
      <c r="S413" s="74"/>
      <c r="T413" s="81">
        <v>440.5</v>
      </c>
      <c r="U413" s="82"/>
      <c r="V413" s="82"/>
      <c r="W413" s="83"/>
      <c r="X413" s="81">
        <v>1650.45</v>
      </c>
      <c r="Y413" s="82"/>
      <c r="Z413" s="83"/>
      <c r="AA413" s="81">
        <v>2235.14</v>
      </c>
      <c r="AB413" s="83"/>
      <c r="AC413" s="81">
        <v>1710</v>
      </c>
      <c r="AD413" s="82"/>
      <c r="AE413" s="83"/>
      <c r="AF413" s="67">
        <v>1796</v>
      </c>
      <c r="AG413" s="69"/>
      <c r="AH413" s="67">
        <v>1885</v>
      </c>
      <c r="AI413" s="68"/>
      <c r="AJ413" s="69"/>
      <c r="AK413" s="29">
        <v>1980</v>
      </c>
      <c r="AL413" s="1"/>
      <c r="AM413" s="1"/>
    </row>
    <row r="414" spans="1:39" ht="12.75">
      <c r="A414" s="5" t="s">
        <v>372</v>
      </c>
      <c r="B414" s="72" t="s">
        <v>21</v>
      </c>
      <c r="C414" s="73"/>
      <c r="D414" s="74"/>
      <c r="E414" s="4"/>
      <c r="F414" s="72" t="s">
        <v>281</v>
      </c>
      <c r="G414" s="74"/>
      <c r="H414" s="72" t="s">
        <v>82</v>
      </c>
      <c r="I414" s="73"/>
      <c r="J414" s="73"/>
      <c r="K414" s="74"/>
      <c r="L414" s="72" t="s">
        <v>83</v>
      </c>
      <c r="M414" s="73"/>
      <c r="N414" s="73"/>
      <c r="O414" s="73"/>
      <c r="P414" s="73"/>
      <c r="Q414" s="73"/>
      <c r="R414" s="73"/>
      <c r="S414" s="74"/>
      <c r="T414" s="81">
        <v>0</v>
      </c>
      <c r="U414" s="82"/>
      <c r="V414" s="82"/>
      <c r="W414" s="83"/>
      <c r="X414" s="81">
        <v>0.01</v>
      </c>
      <c r="Y414" s="82"/>
      <c r="Z414" s="83"/>
      <c r="AA414" s="81">
        <v>394.46000000000004</v>
      </c>
      <c r="AB414" s="83"/>
      <c r="AC414" s="81">
        <v>0</v>
      </c>
      <c r="AD414" s="82"/>
      <c r="AE414" s="83"/>
      <c r="AF414" s="67">
        <v>0</v>
      </c>
      <c r="AG414" s="69"/>
      <c r="AH414" s="67">
        <v>0</v>
      </c>
      <c r="AI414" s="68"/>
      <c r="AJ414" s="69"/>
      <c r="AK414" s="29">
        <v>0</v>
      </c>
      <c r="AL414" s="1"/>
      <c r="AM414" s="1"/>
    </row>
    <row r="415" spans="1:39" ht="12.75">
      <c r="A415" s="5" t="s">
        <v>372</v>
      </c>
      <c r="B415" s="72" t="s">
        <v>21</v>
      </c>
      <c r="C415" s="73"/>
      <c r="D415" s="74"/>
      <c r="E415" s="4"/>
      <c r="F415" s="72" t="s">
        <v>281</v>
      </c>
      <c r="G415" s="74"/>
      <c r="H415" s="72" t="s">
        <v>93</v>
      </c>
      <c r="I415" s="73"/>
      <c r="J415" s="73"/>
      <c r="K415" s="74"/>
      <c r="L415" s="72" t="s">
        <v>94</v>
      </c>
      <c r="M415" s="73"/>
      <c r="N415" s="73"/>
      <c r="O415" s="73"/>
      <c r="P415" s="73"/>
      <c r="Q415" s="73"/>
      <c r="R415" s="73"/>
      <c r="S415" s="74"/>
      <c r="T415" s="81">
        <v>0</v>
      </c>
      <c r="U415" s="82"/>
      <c r="V415" s="82"/>
      <c r="W415" s="83"/>
      <c r="X415" s="81">
        <v>187.72</v>
      </c>
      <c r="Y415" s="82"/>
      <c r="Z415" s="83"/>
      <c r="AA415" s="81">
        <v>0</v>
      </c>
      <c r="AB415" s="83"/>
      <c r="AC415" s="81">
        <v>220</v>
      </c>
      <c r="AD415" s="82"/>
      <c r="AE415" s="83"/>
      <c r="AF415" s="67">
        <v>231</v>
      </c>
      <c r="AG415" s="69"/>
      <c r="AH415" s="67">
        <v>243</v>
      </c>
      <c r="AI415" s="68"/>
      <c r="AJ415" s="69"/>
      <c r="AK415" s="29">
        <v>255</v>
      </c>
      <c r="AL415" s="1"/>
      <c r="AM415" s="1"/>
    </row>
    <row r="416" spans="1:39" ht="12.75">
      <c r="A416" s="5" t="s">
        <v>372</v>
      </c>
      <c r="B416" s="72" t="s">
        <v>21</v>
      </c>
      <c r="C416" s="73"/>
      <c r="D416" s="74"/>
      <c r="E416" s="4"/>
      <c r="F416" s="72" t="s">
        <v>281</v>
      </c>
      <c r="G416" s="74"/>
      <c r="H416" s="72" t="s">
        <v>95</v>
      </c>
      <c r="I416" s="73"/>
      <c r="J416" s="73"/>
      <c r="K416" s="74"/>
      <c r="L416" s="72" t="s">
        <v>96</v>
      </c>
      <c r="M416" s="73"/>
      <c r="N416" s="73"/>
      <c r="O416" s="73"/>
      <c r="P416" s="73"/>
      <c r="Q416" s="73"/>
      <c r="R416" s="73"/>
      <c r="S416" s="74"/>
      <c r="T416" s="81">
        <v>77.74</v>
      </c>
      <c r="U416" s="82"/>
      <c r="V416" s="82"/>
      <c r="W416" s="83"/>
      <c r="X416" s="81">
        <v>0</v>
      </c>
      <c r="Y416" s="82"/>
      <c r="Z416" s="83"/>
      <c r="AA416" s="81">
        <v>0</v>
      </c>
      <c r="AB416" s="83"/>
      <c r="AC416" s="81">
        <v>0</v>
      </c>
      <c r="AD416" s="82"/>
      <c r="AE416" s="83"/>
      <c r="AF416" s="67">
        <v>0</v>
      </c>
      <c r="AG416" s="69"/>
      <c r="AH416" s="67">
        <v>0</v>
      </c>
      <c r="AI416" s="68"/>
      <c r="AJ416" s="69"/>
      <c r="AK416" s="29">
        <v>0</v>
      </c>
      <c r="AL416" s="1"/>
      <c r="AM416" s="1"/>
    </row>
    <row r="417" spans="1:39" ht="12.75">
      <c r="A417" s="5" t="s">
        <v>372</v>
      </c>
      <c r="B417" s="72" t="s">
        <v>9</v>
      </c>
      <c r="C417" s="73"/>
      <c r="D417" s="74"/>
      <c r="E417" s="4"/>
      <c r="F417" s="72" t="s">
        <v>281</v>
      </c>
      <c r="G417" s="74"/>
      <c r="H417" s="72" t="s">
        <v>82</v>
      </c>
      <c r="I417" s="73"/>
      <c r="J417" s="73"/>
      <c r="K417" s="74"/>
      <c r="L417" s="72" t="s">
        <v>83</v>
      </c>
      <c r="M417" s="73"/>
      <c r="N417" s="73"/>
      <c r="O417" s="73"/>
      <c r="P417" s="73"/>
      <c r="Q417" s="73"/>
      <c r="R417" s="73"/>
      <c r="S417" s="74"/>
      <c r="T417" s="81">
        <v>694.71</v>
      </c>
      <c r="U417" s="82"/>
      <c r="V417" s="82"/>
      <c r="W417" s="83"/>
      <c r="X417" s="81">
        <v>965.63</v>
      </c>
      <c r="Y417" s="82"/>
      <c r="Z417" s="83"/>
      <c r="AA417" s="81">
        <v>3852.82</v>
      </c>
      <c r="AB417" s="83"/>
      <c r="AC417" s="81">
        <v>2770</v>
      </c>
      <c r="AD417" s="82"/>
      <c r="AE417" s="83"/>
      <c r="AF417" s="67">
        <v>2909</v>
      </c>
      <c r="AG417" s="69"/>
      <c r="AH417" s="67">
        <v>3054</v>
      </c>
      <c r="AI417" s="68"/>
      <c r="AJ417" s="69"/>
      <c r="AK417" s="29">
        <v>3207</v>
      </c>
      <c r="AL417" s="1"/>
      <c r="AM417" s="1"/>
    </row>
    <row r="418" spans="1:39" ht="12.75">
      <c r="A418" s="5" t="s">
        <v>372</v>
      </c>
      <c r="B418" s="72" t="s">
        <v>9</v>
      </c>
      <c r="C418" s="73"/>
      <c r="D418" s="74"/>
      <c r="E418" s="4"/>
      <c r="F418" s="72" t="s">
        <v>281</v>
      </c>
      <c r="G418" s="74"/>
      <c r="H418" s="72" t="s">
        <v>238</v>
      </c>
      <c r="I418" s="73"/>
      <c r="J418" s="73"/>
      <c r="K418" s="74"/>
      <c r="L418" s="72" t="s">
        <v>239</v>
      </c>
      <c r="M418" s="73"/>
      <c r="N418" s="73"/>
      <c r="O418" s="73"/>
      <c r="P418" s="73"/>
      <c r="Q418" s="73"/>
      <c r="R418" s="73"/>
      <c r="S418" s="74"/>
      <c r="T418" s="81">
        <v>0</v>
      </c>
      <c r="U418" s="82"/>
      <c r="V418" s="82"/>
      <c r="W418" s="83"/>
      <c r="X418" s="81">
        <v>0</v>
      </c>
      <c r="Y418" s="82"/>
      <c r="Z418" s="83"/>
      <c r="AA418" s="81">
        <v>589.74</v>
      </c>
      <c r="AB418" s="83"/>
      <c r="AC418" s="81">
        <v>0</v>
      </c>
      <c r="AD418" s="82"/>
      <c r="AE418" s="83"/>
      <c r="AF418" s="67">
        <v>600</v>
      </c>
      <c r="AG418" s="69"/>
      <c r="AH418" s="67">
        <v>630</v>
      </c>
      <c r="AI418" s="68"/>
      <c r="AJ418" s="69"/>
      <c r="AK418" s="29">
        <v>662</v>
      </c>
      <c r="AL418" s="1"/>
      <c r="AM418" s="1"/>
    </row>
    <row r="419" spans="1:39" ht="12.75">
      <c r="A419" s="5" t="s">
        <v>372</v>
      </c>
      <c r="B419" s="72" t="s">
        <v>9</v>
      </c>
      <c r="C419" s="73"/>
      <c r="D419" s="74"/>
      <c r="E419" s="4"/>
      <c r="F419" s="72" t="s">
        <v>281</v>
      </c>
      <c r="G419" s="74"/>
      <c r="H419" s="72" t="s">
        <v>91</v>
      </c>
      <c r="I419" s="73"/>
      <c r="J419" s="73"/>
      <c r="K419" s="74"/>
      <c r="L419" s="72" t="s">
        <v>92</v>
      </c>
      <c r="M419" s="73"/>
      <c r="N419" s="73"/>
      <c r="O419" s="73"/>
      <c r="P419" s="73"/>
      <c r="Q419" s="73"/>
      <c r="R419" s="73"/>
      <c r="S419" s="74"/>
      <c r="T419" s="81">
        <v>0</v>
      </c>
      <c r="U419" s="82"/>
      <c r="V419" s="82"/>
      <c r="W419" s="83"/>
      <c r="X419" s="81">
        <v>0</v>
      </c>
      <c r="Y419" s="82"/>
      <c r="Z419" s="83"/>
      <c r="AA419" s="81">
        <v>275</v>
      </c>
      <c r="AB419" s="83"/>
      <c r="AC419" s="81">
        <v>0</v>
      </c>
      <c r="AD419" s="82"/>
      <c r="AE419" s="83"/>
      <c r="AF419" s="67">
        <v>0</v>
      </c>
      <c r="AG419" s="69"/>
      <c r="AH419" s="67">
        <v>0</v>
      </c>
      <c r="AI419" s="68"/>
      <c r="AJ419" s="69"/>
      <c r="AK419" s="29">
        <v>0</v>
      </c>
      <c r="AL419" s="1"/>
      <c r="AM419" s="1"/>
    </row>
    <row r="420" spans="1:39" ht="12.75">
      <c r="A420" s="5" t="s">
        <v>372</v>
      </c>
      <c r="B420" s="72" t="s">
        <v>9</v>
      </c>
      <c r="C420" s="73"/>
      <c r="D420" s="74"/>
      <c r="E420" s="4"/>
      <c r="F420" s="72" t="s">
        <v>281</v>
      </c>
      <c r="G420" s="74"/>
      <c r="H420" s="72" t="s">
        <v>84</v>
      </c>
      <c r="I420" s="73"/>
      <c r="J420" s="73"/>
      <c r="K420" s="74"/>
      <c r="L420" s="72" t="s">
        <v>85</v>
      </c>
      <c r="M420" s="73"/>
      <c r="N420" s="73"/>
      <c r="O420" s="73"/>
      <c r="P420" s="73"/>
      <c r="Q420" s="73"/>
      <c r="R420" s="73"/>
      <c r="S420" s="74"/>
      <c r="T420" s="81">
        <v>0</v>
      </c>
      <c r="U420" s="82"/>
      <c r="V420" s="82"/>
      <c r="W420" s="83"/>
      <c r="X420" s="81">
        <v>0.01</v>
      </c>
      <c r="Y420" s="82"/>
      <c r="Z420" s="83"/>
      <c r="AA420" s="81">
        <v>175.84</v>
      </c>
      <c r="AB420" s="83"/>
      <c r="AC420" s="81">
        <v>60</v>
      </c>
      <c r="AD420" s="82"/>
      <c r="AE420" s="83"/>
      <c r="AF420" s="67">
        <v>63</v>
      </c>
      <c r="AG420" s="69"/>
      <c r="AH420" s="67">
        <v>66</v>
      </c>
      <c r="AI420" s="68"/>
      <c r="AJ420" s="69"/>
      <c r="AK420" s="29">
        <v>70</v>
      </c>
      <c r="AL420" s="1"/>
      <c r="AM420" s="1"/>
    </row>
    <row r="421" spans="1:39" ht="12.75">
      <c r="A421" s="5" t="s">
        <v>372</v>
      </c>
      <c r="B421" s="72" t="s">
        <v>9</v>
      </c>
      <c r="C421" s="73"/>
      <c r="D421" s="74"/>
      <c r="E421" s="4"/>
      <c r="F421" s="72" t="s">
        <v>281</v>
      </c>
      <c r="G421" s="74"/>
      <c r="H421" s="72" t="s">
        <v>93</v>
      </c>
      <c r="I421" s="73"/>
      <c r="J421" s="73"/>
      <c r="K421" s="74"/>
      <c r="L421" s="72" t="s">
        <v>94</v>
      </c>
      <c r="M421" s="73"/>
      <c r="N421" s="73"/>
      <c r="O421" s="73"/>
      <c r="P421" s="73"/>
      <c r="Q421" s="73"/>
      <c r="R421" s="73"/>
      <c r="S421" s="74"/>
      <c r="T421" s="81">
        <v>74.74</v>
      </c>
      <c r="U421" s="82"/>
      <c r="V421" s="82"/>
      <c r="W421" s="83"/>
      <c r="X421" s="81">
        <v>326.92</v>
      </c>
      <c r="Y421" s="82"/>
      <c r="Z421" s="83"/>
      <c r="AA421" s="81">
        <v>986.23</v>
      </c>
      <c r="AB421" s="83"/>
      <c r="AC421" s="81">
        <v>550</v>
      </c>
      <c r="AD421" s="82"/>
      <c r="AE421" s="83"/>
      <c r="AF421" s="67">
        <v>578</v>
      </c>
      <c r="AG421" s="69"/>
      <c r="AH421" s="67">
        <v>606</v>
      </c>
      <c r="AI421" s="68"/>
      <c r="AJ421" s="69"/>
      <c r="AK421" s="29">
        <v>637</v>
      </c>
      <c r="AL421" s="1"/>
      <c r="AM421" s="1"/>
    </row>
    <row r="422" spans="1:39" ht="12.75">
      <c r="A422" s="5" t="s">
        <v>372</v>
      </c>
      <c r="B422" s="72" t="s">
        <v>9</v>
      </c>
      <c r="C422" s="73"/>
      <c r="D422" s="74"/>
      <c r="E422" s="4"/>
      <c r="F422" s="72" t="s">
        <v>281</v>
      </c>
      <c r="G422" s="74"/>
      <c r="H422" s="72" t="s">
        <v>95</v>
      </c>
      <c r="I422" s="73"/>
      <c r="J422" s="73"/>
      <c r="K422" s="74"/>
      <c r="L422" s="72" t="s">
        <v>96</v>
      </c>
      <c r="M422" s="73"/>
      <c r="N422" s="73"/>
      <c r="O422" s="73"/>
      <c r="P422" s="73"/>
      <c r="Q422" s="73"/>
      <c r="R422" s="73"/>
      <c r="S422" s="74"/>
      <c r="T422" s="81">
        <v>0</v>
      </c>
      <c r="U422" s="82"/>
      <c r="V422" s="82"/>
      <c r="W422" s="83"/>
      <c r="X422" s="81">
        <v>20.17</v>
      </c>
      <c r="Y422" s="82"/>
      <c r="Z422" s="83"/>
      <c r="AA422" s="81">
        <v>56.35</v>
      </c>
      <c r="AB422" s="83"/>
      <c r="AC422" s="81">
        <v>59</v>
      </c>
      <c r="AD422" s="82"/>
      <c r="AE422" s="83"/>
      <c r="AF422" s="67">
        <v>62</v>
      </c>
      <c r="AG422" s="69"/>
      <c r="AH422" s="67">
        <v>65</v>
      </c>
      <c r="AI422" s="68"/>
      <c r="AJ422" s="69"/>
      <c r="AK422" s="29">
        <v>68</v>
      </c>
      <c r="AL422" s="1"/>
      <c r="AM422" s="1"/>
    </row>
    <row r="423" spans="1:39" ht="12.75">
      <c r="A423" s="5" t="s">
        <v>372</v>
      </c>
      <c r="B423" s="72" t="s">
        <v>9</v>
      </c>
      <c r="C423" s="73"/>
      <c r="D423" s="74"/>
      <c r="E423" s="4"/>
      <c r="F423" s="72" t="s">
        <v>281</v>
      </c>
      <c r="G423" s="74"/>
      <c r="H423" s="72" t="s">
        <v>97</v>
      </c>
      <c r="I423" s="73"/>
      <c r="J423" s="73"/>
      <c r="K423" s="74"/>
      <c r="L423" s="72" t="s">
        <v>98</v>
      </c>
      <c r="M423" s="73"/>
      <c r="N423" s="73"/>
      <c r="O423" s="73"/>
      <c r="P423" s="73"/>
      <c r="Q423" s="73"/>
      <c r="R423" s="73"/>
      <c r="S423" s="74"/>
      <c r="T423" s="81">
        <v>0</v>
      </c>
      <c r="U423" s="82"/>
      <c r="V423" s="82"/>
      <c r="W423" s="83"/>
      <c r="X423" s="81">
        <v>75.68</v>
      </c>
      <c r="Y423" s="82"/>
      <c r="Z423" s="83"/>
      <c r="AA423" s="81">
        <v>211.33</v>
      </c>
      <c r="AB423" s="83"/>
      <c r="AC423" s="81">
        <v>120</v>
      </c>
      <c r="AD423" s="82"/>
      <c r="AE423" s="83"/>
      <c r="AF423" s="67">
        <v>126</v>
      </c>
      <c r="AG423" s="69"/>
      <c r="AH423" s="67">
        <v>132</v>
      </c>
      <c r="AI423" s="68"/>
      <c r="AJ423" s="69"/>
      <c r="AK423" s="29">
        <v>139</v>
      </c>
      <c r="AL423" s="1"/>
      <c r="AM423" s="1"/>
    </row>
    <row r="424" spans="1:39" ht="12.75">
      <c r="A424" s="5" t="s">
        <v>372</v>
      </c>
      <c r="B424" s="72" t="s">
        <v>9</v>
      </c>
      <c r="C424" s="73"/>
      <c r="D424" s="74"/>
      <c r="E424" s="4"/>
      <c r="F424" s="72" t="s">
        <v>281</v>
      </c>
      <c r="G424" s="74"/>
      <c r="H424" s="72" t="s">
        <v>99</v>
      </c>
      <c r="I424" s="73"/>
      <c r="J424" s="73"/>
      <c r="K424" s="74"/>
      <c r="L424" s="72" t="s">
        <v>100</v>
      </c>
      <c r="M424" s="73"/>
      <c r="N424" s="73"/>
      <c r="O424" s="73"/>
      <c r="P424" s="73"/>
      <c r="Q424" s="73"/>
      <c r="R424" s="73"/>
      <c r="S424" s="74"/>
      <c r="T424" s="81">
        <v>0</v>
      </c>
      <c r="U424" s="82"/>
      <c r="V424" s="82"/>
      <c r="W424" s="83"/>
      <c r="X424" s="81">
        <v>25.22</v>
      </c>
      <c r="Y424" s="82"/>
      <c r="Z424" s="83"/>
      <c r="AA424" s="81">
        <v>70.44</v>
      </c>
      <c r="AB424" s="83"/>
      <c r="AC424" s="81">
        <v>40</v>
      </c>
      <c r="AD424" s="82"/>
      <c r="AE424" s="83"/>
      <c r="AF424" s="67">
        <v>42</v>
      </c>
      <c r="AG424" s="69"/>
      <c r="AH424" s="67">
        <v>44</v>
      </c>
      <c r="AI424" s="68"/>
      <c r="AJ424" s="69"/>
      <c r="AK424" s="29">
        <v>46</v>
      </c>
      <c r="AL424" s="1"/>
      <c r="AM424" s="1"/>
    </row>
    <row r="425" spans="1:39" ht="12.75">
      <c r="A425" s="5" t="s">
        <v>372</v>
      </c>
      <c r="B425" s="72" t="s">
        <v>9</v>
      </c>
      <c r="C425" s="73"/>
      <c r="D425" s="74"/>
      <c r="E425" s="4"/>
      <c r="F425" s="72" t="s">
        <v>281</v>
      </c>
      <c r="G425" s="74"/>
      <c r="H425" s="72" t="s">
        <v>101</v>
      </c>
      <c r="I425" s="73"/>
      <c r="J425" s="73"/>
      <c r="K425" s="74"/>
      <c r="L425" s="72" t="s">
        <v>102</v>
      </c>
      <c r="M425" s="73"/>
      <c r="N425" s="73"/>
      <c r="O425" s="73"/>
      <c r="P425" s="73"/>
      <c r="Q425" s="73"/>
      <c r="R425" s="73"/>
      <c r="S425" s="74"/>
      <c r="T425" s="81">
        <v>0</v>
      </c>
      <c r="U425" s="82"/>
      <c r="V425" s="82"/>
      <c r="W425" s="83"/>
      <c r="X425" s="81">
        <v>119.84</v>
      </c>
      <c r="Y425" s="82"/>
      <c r="Z425" s="83"/>
      <c r="AA425" s="81">
        <v>334.57</v>
      </c>
      <c r="AB425" s="83"/>
      <c r="AC425" s="81">
        <v>230</v>
      </c>
      <c r="AD425" s="82"/>
      <c r="AE425" s="83"/>
      <c r="AF425" s="67">
        <v>242</v>
      </c>
      <c r="AG425" s="69"/>
      <c r="AH425" s="67">
        <v>254</v>
      </c>
      <c r="AI425" s="68"/>
      <c r="AJ425" s="69"/>
      <c r="AK425" s="29">
        <v>266</v>
      </c>
      <c r="AL425" s="1"/>
      <c r="AM425" s="1"/>
    </row>
    <row r="426" spans="1:39" ht="12.75">
      <c r="A426" s="5" t="s">
        <v>372</v>
      </c>
      <c r="B426" s="72" t="s">
        <v>9</v>
      </c>
      <c r="C426" s="73"/>
      <c r="D426" s="74"/>
      <c r="E426" s="4"/>
      <c r="F426" s="72" t="s">
        <v>281</v>
      </c>
      <c r="G426" s="74"/>
      <c r="H426" s="72" t="s">
        <v>163</v>
      </c>
      <c r="I426" s="73"/>
      <c r="J426" s="73"/>
      <c r="K426" s="74"/>
      <c r="L426" s="72" t="s">
        <v>373</v>
      </c>
      <c r="M426" s="73"/>
      <c r="N426" s="73"/>
      <c r="O426" s="73"/>
      <c r="P426" s="73"/>
      <c r="Q426" s="73"/>
      <c r="R426" s="73"/>
      <c r="S426" s="74"/>
      <c r="T426" s="81">
        <v>418.8</v>
      </c>
      <c r="U426" s="82"/>
      <c r="V426" s="82"/>
      <c r="W426" s="83"/>
      <c r="X426" s="81">
        <v>427.08</v>
      </c>
      <c r="Y426" s="82"/>
      <c r="Z426" s="83"/>
      <c r="AA426" s="81">
        <v>0</v>
      </c>
      <c r="AB426" s="83"/>
      <c r="AC426" s="81">
        <v>525</v>
      </c>
      <c r="AD426" s="82"/>
      <c r="AE426" s="83"/>
      <c r="AF426" s="67">
        <v>551</v>
      </c>
      <c r="AG426" s="69"/>
      <c r="AH426" s="67">
        <v>579</v>
      </c>
      <c r="AI426" s="68"/>
      <c r="AJ426" s="69"/>
      <c r="AK426" s="29">
        <v>608</v>
      </c>
      <c r="AL426" s="1"/>
      <c r="AM426" s="1"/>
    </row>
    <row r="427" spans="1:39" ht="12.75">
      <c r="A427" s="5" t="s">
        <v>372</v>
      </c>
      <c r="B427" s="72" t="s">
        <v>9</v>
      </c>
      <c r="C427" s="73"/>
      <c r="D427" s="74"/>
      <c r="E427" s="4"/>
      <c r="F427" s="72" t="s">
        <v>281</v>
      </c>
      <c r="G427" s="74"/>
      <c r="H427" s="72" t="s">
        <v>165</v>
      </c>
      <c r="I427" s="73"/>
      <c r="J427" s="73"/>
      <c r="K427" s="74"/>
      <c r="L427" s="72" t="s">
        <v>374</v>
      </c>
      <c r="M427" s="73"/>
      <c r="N427" s="73"/>
      <c r="O427" s="73"/>
      <c r="P427" s="73"/>
      <c r="Q427" s="73"/>
      <c r="R427" s="73"/>
      <c r="S427" s="74"/>
      <c r="T427" s="81">
        <v>524.75</v>
      </c>
      <c r="U427" s="82"/>
      <c r="V427" s="82"/>
      <c r="W427" s="83"/>
      <c r="X427" s="81">
        <v>239.03</v>
      </c>
      <c r="Y427" s="82"/>
      <c r="Z427" s="83"/>
      <c r="AA427" s="81">
        <v>720.64</v>
      </c>
      <c r="AB427" s="83"/>
      <c r="AC427" s="81">
        <v>240</v>
      </c>
      <c r="AD427" s="82"/>
      <c r="AE427" s="83"/>
      <c r="AF427" s="67">
        <v>600</v>
      </c>
      <c r="AG427" s="69"/>
      <c r="AH427" s="67">
        <v>630</v>
      </c>
      <c r="AI427" s="68"/>
      <c r="AJ427" s="69"/>
      <c r="AK427" s="29">
        <v>662</v>
      </c>
      <c r="AL427" s="1"/>
      <c r="AM427" s="1"/>
    </row>
    <row r="428" spans="1:39" ht="12.75">
      <c r="A428" s="5" t="s">
        <v>372</v>
      </c>
      <c r="B428" s="72" t="s">
        <v>9</v>
      </c>
      <c r="C428" s="73"/>
      <c r="D428" s="74"/>
      <c r="E428" s="4"/>
      <c r="F428" s="72" t="s">
        <v>281</v>
      </c>
      <c r="G428" s="74"/>
      <c r="H428" s="72" t="s">
        <v>105</v>
      </c>
      <c r="I428" s="73"/>
      <c r="J428" s="73"/>
      <c r="K428" s="74"/>
      <c r="L428" s="72" t="s">
        <v>375</v>
      </c>
      <c r="M428" s="73"/>
      <c r="N428" s="73"/>
      <c r="O428" s="73"/>
      <c r="P428" s="73"/>
      <c r="Q428" s="73"/>
      <c r="R428" s="73"/>
      <c r="S428" s="74"/>
      <c r="T428" s="81">
        <v>96</v>
      </c>
      <c r="U428" s="82"/>
      <c r="V428" s="82"/>
      <c r="W428" s="83"/>
      <c r="X428" s="81">
        <v>96</v>
      </c>
      <c r="Y428" s="82"/>
      <c r="Z428" s="83"/>
      <c r="AA428" s="81">
        <v>48</v>
      </c>
      <c r="AB428" s="83"/>
      <c r="AC428" s="81">
        <v>105</v>
      </c>
      <c r="AD428" s="82"/>
      <c r="AE428" s="83"/>
      <c r="AF428" s="67">
        <v>110</v>
      </c>
      <c r="AG428" s="69"/>
      <c r="AH428" s="67">
        <v>116</v>
      </c>
      <c r="AI428" s="68"/>
      <c r="AJ428" s="69"/>
      <c r="AK428" s="29">
        <v>122</v>
      </c>
      <c r="AL428" s="1"/>
      <c r="AM428" s="1"/>
    </row>
    <row r="429" spans="1:39" ht="12.75">
      <c r="A429" s="5" t="s">
        <v>372</v>
      </c>
      <c r="B429" s="72" t="s">
        <v>9</v>
      </c>
      <c r="C429" s="73"/>
      <c r="D429" s="74"/>
      <c r="E429" s="4"/>
      <c r="F429" s="72" t="s">
        <v>281</v>
      </c>
      <c r="G429" s="74"/>
      <c r="H429" s="72" t="s">
        <v>86</v>
      </c>
      <c r="I429" s="73"/>
      <c r="J429" s="73"/>
      <c r="K429" s="74"/>
      <c r="L429" s="72" t="s">
        <v>376</v>
      </c>
      <c r="M429" s="73"/>
      <c r="N429" s="73"/>
      <c r="O429" s="73"/>
      <c r="P429" s="73"/>
      <c r="Q429" s="73"/>
      <c r="R429" s="73"/>
      <c r="S429" s="74"/>
      <c r="T429" s="81">
        <v>2785.53</v>
      </c>
      <c r="U429" s="82"/>
      <c r="V429" s="82"/>
      <c r="W429" s="83"/>
      <c r="X429" s="81">
        <v>208.59</v>
      </c>
      <c r="Y429" s="82"/>
      <c r="Z429" s="83"/>
      <c r="AA429" s="81">
        <v>422.43</v>
      </c>
      <c r="AB429" s="83"/>
      <c r="AC429" s="81">
        <v>480</v>
      </c>
      <c r="AD429" s="82"/>
      <c r="AE429" s="83"/>
      <c r="AF429" s="67">
        <v>504</v>
      </c>
      <c r="AG429" s="69"/>
      <c r="AH429" s="67">
        <v>529</v>
      </c>
      <c r="AI429" s="68"/>
      <c r="AJ429" s="69"/>
      <c r="AK429" s="29">
        <v>556</v>
      </c>
      <c r="AL429" s="1"/>
      <c r="AM429" s="1"/>
    </row>
    <row r="430" spans="1:39" ht="12.75">
      <c r="A430" s="5" t="s">
        <v>372</v>
      </c>
      <c r="B430" s="72" t="s">
        <v>9</v>
      </c>
      <c r="C430" s="73"/>
      <c r="D430" s="74"/>
      <c r="E430" s="4"/>
      <c r="F430" s="72" t="s">
        <v>281</v>
      </c>
      <c r="G430" s="74"/>
      <c r="H430" s="72" t="s">
        <v>109</v>
      </c>
      <c r="I430" s="73"/>
      <c r="J430" s="73"/>
      <c r="K430" s="74"/>
      <c r="L430" s="72" t="s">
        <v>377</v>
      </c>
      <c r="M430" s="73"/>
      <c r="N430" s="73"/>
      <c r="O430" s="73"/>
      <c r="P430" s="73"/>
      <c r="Q430" s="73"/>
      <c r="R430" s="73"/>
      <c r="S430" s="74"/>
      <c r="T430" s="81">
        <v>135.13</v>
      </c>
      <c r="U430" s="82"/>
      <c r="V430" s="82"/>
      <c r="W430" s="83"/>
      <c r="X430" s="81">
        <v>0</v>
      </c>
      <c r="Y430" s="82"/>
      <c r="Z430" s="83"/>
      <c r="AA430" s="81">
        <v>100.84</v>
      </c>
      <c r="AB430" s="83"/>
      <c r="AC430" s="81">
        <v>277</v>
      </c>
      <c r="AD430" s="82"/>
      <c r="AE430" s="83"/>
      <c r="AF430" s="67">
        <v>291</v>
      </c>
      <c r="AG430" s="69"/>
      <c r="AH430" s="67">
        <v>305</v>
      </c>
      <c r="AI430" s="68"/>
      <c r="AJ430" s="69"/>
      <c r="AK430" s="29">
        <v>321</v>
      </c>
      <c r="AL430" s="1"/>
      <c r="AM430" s="1"/>
    </row>
    <row r="431" spans="1:39" ht="12.75">
      <c r="A431" s="5" t="s">
        <v>372</v>
      </c>
      <c r="B431" s="72" t="s">
        <v>9</v>
      </c>
      <c r="C431" s="73"/>
      <c r="D431" s="74"/>
      <c r="E431" s="4"/>
      <c r="F431" s="72" t="s">
        <v>281</v>
      </c>
      <c r="G431" s="74"/>
      <c r="H431" s="72" t="s">
        <v>205</v>
      </c>
      <c r="I431" s="73"/>
      <c r="J431" s="73"/>
      <c r="K431" s="74"/>
      <c r="L431" s="72" t="s">
        <v>378</v>
      </c>
      <c r="M431" s="73"/>
      <c r="N431" s="73"/>
      <c r="O431" s="73"/>
      <c r="P431" s="73"/>
      <c r="Q431" s="73"/>
      <c r="R431" s="73"/>
      <c r="S431" s="74"/>
      <c r="T431" s="81">
        <v>397.5</v>
      </c>
      <c r="U431" s="82"/>
      <c r="V431" s="82"/>
      <c r="W431" s="83"/>
      <c r="X431" s="81">
        <v>0</v>
      </c>
      <c r="Y431" s="82"/>
      <c r="Z431" s="83"/>
      <c r="AA431" s="81">
        <v>0</v>
      </c>
      <c r="AB431" s="83"/>
      <c r="AC431" s="81">
        <v>3568</v>
      </c>
      <c r="AD431" s="82"/>
      <c r="AE431" s="83"/>
      <c r="AF431" s="67">
        <v>3746</v>
      </c>
      <c r="AG431" s="69"/>
      <c r="AH431" s="67">
        <v>3934</v>
      </c>
      <c r="AI431" s="68"/>
      <c r="AJ431" s="69"/>
      <c r="AK431" s="29">
        <v>4130</v>
      </c>
      <c r="AL431" s="1"/>
      <c r="AM431" s="1"/>
    </row>
    <row r="432" spans="1:39" ht="12.75">
      <c r="A432" s="5" t="s">
        <v>372</v>
      </c>
      <c r="B432" s="72" t="s">
        <v>9</v>
      </c>
      <c r="C432" s="73"/>
      <c r="D432" s="74"/>
      <c r="E432" s="4"/>
      <c r="F432" s="72" t="s">
        <v>281</v>
      </c>
      <c r="G432" s="74"/>
      <c r="H432" s="72" t="s">
        <v>228</v>
      </c>
      <c r="I432" s="73"/>
      <c r="J432" s="73"/>
      <c r="K432" s="74"/>
      <c r="L432" s="72" t="s">
        <v>229</v>
      </c>
      <c r="M432" s="73"/>
      <c r="N432" s="73"/>
      <c r="O432" s="73"/>
      <c r="P432" s="73"/>
      <c r="Q432" s="73"/>
      <c r="R432" s="73"/>
      <c r="S432" s="74"/>
      <c r="T432" s="81">
        <v>14.97</v>
      </c>
      <c r="U432" s="82"/>
      <c r="V432" s="82"/>
      <c r="W432" s="83"/>
      <c r="X432" s="81">
        <v>124.46000000000001</v>
      </c>
      <c r="Y432" s="82"/>
      <c r="Z432" s="83"/>
      <c r="AA432" s="81">
        <v>696</v>
      </c>
      <c r="AB432" s="83"/>
      <c r="AC432" s="81">
        <v>550</v>
      </c>
      <c r="AD432" s="82"/>
      <c r="AE432" s="83"/>
      <c r="AF432" s="67">
        <v>750</v>
      </c>
      <c r="AG432" s="69"/>
      <c r="AH432" s="67">
        <v>787</v>
      </c>
      <c r="AI432" s="68"/>
      <c r="AJ432" s="69"/>
      <c r="AK432" s="29">
        <v>826</v>
      </c>
      <c r="AL432" s="1"/>
      <c r="AM432" s="1"/>
    </row>
    <row r="433" spans="1:39" ht="12.75">
      <c r="A433" s="5" t="s">
        <v>372</v>
      </c>
      <c r="B433" s="72" t="s">
        <v>9</v>
      </c>
      <c r="C433" s="73"/>
      <c r="D433" s="74"/>
      <c r="E433" s="4"/>
      <c r="F433" s="72" t="s">
        <v>281</v>
      </c>
      <c r="G433" s="74"/>
      <c r="H433" s="72" t="s">
        <v>143</v>
      </c>
      <c r="I433" s="73"/>
      <c r="J433" s="73"/>
      <c r="K433" s="74"/>
      <c r="L433" s="72" t="s">
        <v>144</v>
      </c>
      <c r="M433" s="73"/>
      <c r="N433" s="73"/>
      <c r="O433" s="73"/>
      <c r="P433" s="73"/>
      <c r="Q433" s="73"/>
      <c r="R433" s="73"/>
      <c r="S433" s="74"/>
      <c r="T433" s="81">
        <v>150</v>
      </c>
      <c r="U433" s="82"/>
      <c r="V433" s="82"/>
      <c r="W433" s="83"/>
      <c r="X433" s="81">
        <v>0</v>
      </c>
      <c r="Y433" s="82"/>
      <c r="Z433" s="83"/>
      <c r="AA433" s="81">
        <v>0</v>
      </c>
      <c r="AB433" s="83"/>
      <c r="AC433" s="81">
        <v>0</v>
      </c>
      <c r="AD433" s="82"/>
      <c r="AE433" s="83"/>
      <c r="AF433" s="67">
        <v>0</v>
      </c>
      <c r="AG433" s="69"/>
      <c r="AH433" s="67">
        <v>0</v>
      </c>
      <c r="AI433" s="68"/>
      <c r="AJ433" s="69"/>
      <c r="AK433" s="29">
        <v>0</v>
      </c>
      <c r="AL433" s="1"/>
      <c r="AM433" s="1"/>
    </row>
    <row r="434" spans="1:39" ht="12.75">
      <c r="A434" s="5" t="s">
        <v>372</v>
      </c>
      <c r="B434" s="72" t="s">
        <v>9</v>
      </c>
      <c r="C434" s="73"/>
      <c r="D434" s="74"/>
      <c r="E434" s="4"/>
      <c r="F434" s="72" t="s">
        <v>281</v>
      </c>
      <c r="G434" s="74"/>
      <c r="H434" s="72" t="s">
        <v>118</v>
      </c>
      <c r="I434" s="73"/>
      <c r="J434" s="73"/>
      <c r="K434" s="74"/>
      <c r="L434" s="72" t="s">
        <v>379</v>
      </c>
      <c r="M434" s="73"/>
      <c r="N434" s="73"/>
      <c r="O434" s="73"/>
      <c r="P434" s="73"/>
      <c r="Q434" s="73"/>
      <c r="R434" s="73"/>
      <c r="S434" s="74"/>
      <c r="T434" s="81">
        <v>0</v>
      </c>
      <c r="U434" s="82"/>
      <c r="V434" s="82"/>
      <c r="W434" s="83"/>
      <c r="X434" s="81">
        <v>0</v>
      </c>
      <c r="Y434" s="82"/>
      <c r="Z434" s="83"/>
      <c r="AA434" s="81">
        <v>0</v>
      </c>
      <c r="AB434" s="83"/>
      <c r="AC434" s="81">
        <v>0</v>
      </c>
      <c r="AD434" s="82"/>
      <c r="AE434" s="83"/>
      <c r="AF434" s="67">
        <v>0</v>
      </c>
      <c r="AG434" s="69"/>
      <c r="AH434" s="67">
        <v>0</v>
      </c>
      <c r="AI434" s="68"/>
      <c r="AJ434" s="69"/>
      <c r="AK434" s="29">
        <v>0</v>
      </c>
      <c r="AL434" s="1"/>
      <c r="AM434" s="1"/>
    </row>
    <row r="435" spans="1:39" ht="12.75">
      <c r="A435" s="5" t="s">
        <v>372</v>
      </c>
      <c r="B435" s="72" t="s">
        <v>9</v>
      </c>
      <c r="C435" s="73"/>
      <c r="D435" s="74"/>
      <c r="E435" s="4"/>
      <c r="F435" s="72" t="s">
        <v>281</v>
      </c>
      <c r="G435" s="74"/>
      <c r="H435" s="72" t="s">
        <v>111</v>
      </c>
      <c r="I435" s="73"/>
      <c r="J435" s="73"/>
      <c r="K435" s="74"/>
      <c r="L435" s="72" t="s">
        <v>112</v>
      </c>
      <c r="M435" s="73"/>
      <c r="N435" s="73"/>
      <c r="O435" s="73"/>
      <c r="P435" s="73"/>
      <c r="Q435" s="73"/>
      <c r="R435" s="73"/>
      <c r="S435" s="74"/>
      <c r="T435" s="81">
        <v>0</v>
      </c>
      <c r="U435" s="82"/>
      <c r="V435" s="82"/>
      <c r="W435" s="83"/>
      <c r="X435" s="81">
        <v>174.24</v>
      </c>
      <c r="Y435" s="82"/>
      <c r="Z435" s="83"/>
      <c r="AA435" s="81">
        <v>342.91</v>
      </c>
      <c r="AB435" s="83"/>
      <c r="AC435" s="81">
        <v>280</v>
      </c>
      <c r="AD435" s="82"/>
      <c r="AE435" s="83"/>
      <c r="AF435" s="67">
        <v>500</v>
      </c>
      <c r="AG435" s="69"/>
      <c r="AH435" s="67">
        <v>525</v>
      </c>
      <c r="AI435" s="68"/>
      <c r="AJ435" s="69"/>
      <c r="AK435" s="29">
        <v>550</v>
      </c>
      <c r="AL435" s="1"/>
      <c r="AM435" s="1"/>
    </row>
    <row r="436" spans="1:39" ht="12.75">
      <c r="A436" s="5" t="s">
        <v>372</v>
      </c>
      <c r="B436" s="72" t="s">
        <v>9</v>
      </c>
      <c r="C436" s="73"/>
      <c r="D436" s="74"/>
      <c r="E436" s="4"/>
      <c r="F436" s="72" t="s">
        <v>281</v>
      </c>
      <c r="G436" s="74"/>
      <c r="H436" s="72" t="s">
        <v>188</v>
      </c>
      <c r="I436" s="73"/>
      <c r="J436" s="73"/>
      <c r="K436" s="74"/>
      <c r="L436" s="72" t="s">
        <v>380</v>
      </c>
      <c r="M436" s="73"/>
      <c r="N436" s="73"/>
      <c r="O436" s="73"/>
      <c r="P436" s="73"/>
      <c r="Q436" s="73"/>
      <c r="R436" s="73"/>
      <c r="S436" s="74"/>
      <c r="T436" s="81">
        <v>503.31</v>
      </c>
      <c r="U436" s="82"/>
      <c r="V436" s="82"/>
      <c r="W436" s="83"/>
      <c r="X436" s="81">
        <v>503.31</v>
      </c>
      <c r="Y436" s="82"/>
      <c r="Z436" s="83"/>
      <c r="AA436" s="81">
        <v>503.31</v>
      </c>
      <c r="AB436" s="83"/>
      <c r="AC436" s="81">
        <v>540</v>
      </c>
      <c r="AD436" s="82"/>
      <c r="AE436" s="83"/>
      <c r="AF436" s="67">
        <v>567</v>
      </c>
      <c r="AG436" s="69"/>
      <c r="AH436" s="67">
        <v>595</v>
      </c>
      <c r="AI436" s="68"/>
      <c r="AJ436" s="69"/>
      <c r="AK436" s="29">
        <v>625</v>
      </c>
      <c r="AL436" s="1"/>
      <c r="AM436" s="1"/>
    </row>
    <row r="437" spans="1:39" ht="12.75">
      <c r="A437" s="5" t="s">
        <v>372</v>
      </c>
      <c r="B437" s="72" t="s">
        <v>9</v>
      </c>
      <c r="C437" s="73"/>
      <c r="D437" s="74"/>
      <c r="E437" s="4"/>
      <c r="F437" s="72" t="s">
        <v>281</v>
      </c>
      <c r="G437" s="74"/>
      <c r="H437" s="72" t="s">
        <v>113</v>
      </c>
      <c r="I437" s="73"/>
      <c r="J437" s="73"/>
      <c r="K437" s="74"/>
      <c r="L437" s="72" t="s">
        <v>114</v>
      </c>
      <c r="M437" s="73"/>
      <c r="N437" s="73"/>
      <c r="O437" s="73"/>
      <c r="P437" s="73"/>
      <c r="Q437" s="73"/>
      <c r="R437" s="73"/>
      <c r="S437" s="74"/>
      <c r="T437" s="81">
        <v>0</v>
      </c>
      <c r="U437" s="82"/>
      <c r="V437" s="82"/>
      <c r="W437" s="83"/>
      <c r="X437" s="81">
        <v>27.55</v>
      </c>
      <c r="Y437" s="82"/>
      <c r="Z437" s="83"/>
      <c r="AA437" s="81">
        <v>61.74</v>
      </c>
      <c r="AB437" s="83"/>
      <c r="AC437" s="81">
        <v>45</v>
      </c>
      <c r="AD437" s="82"/>
      <c r="AE437" s="83"/>
      <c r="AF437" s="67">
        <v>47</v>
      </c>
      <c r="AG437" s="69"/>
      <c r="AH437" s="67">
        <v>50</v>
      </c>
      <c r="AI437" s="68"/>
      <c r="AJ437" s="69"/>
      <c r="AK437" s="29">
        <v>52</v>
      </c>
      <c r="AL437" s="1"/>
      <c r="AM437" s="1"/>
    </row>
    <row r="438" spans="1:39" ht="12.75">
      <c r="A438" s="5" t="s">
        <v>372</v>
      </c>
      <c r="B438" s="72" t="s">
        <v>9</v>
      </c>
      <c r="C438" s="73"/>
      <c r="D438" s="74"/>
      <c r="E438" s="4"/>
      <c r="F438" s="72" t="s">
        <v>281</v>
      </c>
      <c r="G438" s="74"/>
      <c r="H438" s="72" t="s">
        <v>136</v>
      </c>
      <c r="I438" s="73"/>
      <c r="J438" s="73"/>
      <c r="K438" s="74"/>
      <c r="L438" s="72" t="s">
        <v>137</v>
      </c>
      <c r="M438" s="73"/>
      <c r="N438" s="73"/>
      <c r="O438" s="73"/>
      <c r="P438" s="73"/>
      <c r="Q438" s="73"/>
      <c r="R438" s="73"/>
      <c r="S438" s="74"/>
      <c r="T438" s="81">
        <v>0</v>
      </c>
      <c r="U438" s="82"/>
      <c r="V438" s="82"/>
      <c r="W438" s="83"/>
      <c r="X438" s="81">
        <v>3080.26</v>
      </c>
      <c r="Y438" s="82"/>
      <c r="Z438" s="83"/>
      <c r="AA438" s="81">
        <v>0</v>
      </c>
      <c r="AB438" s="83"/>
      <c r="AC438" s="81">
        <v>2300</v>
      </c>
      <c r="AD438" s="82"/>
      <c r="AE438" s="83"/>
      <c r="AF438" s="67">
        <v>6000</v>
      </c>
      <c r="AG438" s="69"/>
      <c r="AH438" s="67">
        <v>6300</v>
      </c>
      <c r="AI438" s="68"/>
      <c r="AJ438" s="69"/>
      <c r="AK438" s="29">
        <v>6615</v>
      </c>
      <c r="AL438" s="1"/>
      <c r="AM438" s="1"/>
    </row>
    <row r="439" spans="1:39" ht="12.75">
      <c r="A439" s="5" t="s">
        <v>381</v>
      </c>
      <c r="B439" s="72" t="s">
        <v>9</v>
      </c>
      <c r="C439" s="73"/>
      <c r="D439" s="74"/>
      <c r="E439" s="4"/>
      <c r="F439" s="72" t="s">
        <v>281</v>
      </c>
      <c r="G439" s="74"/>
      <c r="H439" s="72" t="s">
        <v>86</v>
      </c>
      <c r="I439" s="73"/>
      <c r="J439" s="73"/>
      <c r="K439" s="74"/>
      <c r="L439" s="72" t="s">
        <v>382</v>
      </c>
      <c r="M439" s="73"/>
      <c r="N439" s="73"/>
      <c r="O439" s="73"/>
      <c r="P439" s="73"/>
      <c r="Q439" s="73"/>
      <c r="R439" s="73"/>
      <c r="S439" s="74"/>
      <c r="T439" s="81">
        <v>158.84</v>
      </c>
      <c r="U439" s="82"/>
      <c r="V439" s="82"/>
      <c r="W439" s="83"/>
      <c r="X439" s="81">
        <v>0</v>
      </c>
      <c r="Y439" s="82"/>
      <c r="Z439" s="83"/>
      <c r="AA439" s="81">
        <v>0</v>
      </c>
      <c r="AB439" s="83"/>
      <c r="AC439" s="81">
        <v>0</v>
      </c>
      <c r="AD439" s="82"/>
      <c r="AE439" s="83"/>
      <c r="AF439" s="67">
        <v>0</v>
      </c>
      <c r="AG439" s="69"/>
      <c r="AH439" s="67">
        <v>0</v>
      </c>
      <c r="AI439" s="68"/>
      <c r="AJ439" s="69"/>
      <c r="AK439" s="29">
        <v>0</v>
      </c>
      <c r="AL439" s="1"/>
      <c r="AM439" s="1"/>
    </row>
    <row r="440" spans="1:39" ht="12.75">
      <c r="A440" s="5" t="s">
        <v>381</v>
      </c>
      <c r="B440" s="72" t="s">
        <v>9</v>
      </c>
      <c r="C440" s="73"/>
      <c r="D440" s="74"/>
      <c r="E440" s="4"/>
      <c r="F440" s="72" t="s">
        <v>281</v>
      </c>
      <c r="G440" s="74"/>
      <c r="H440" s="72" t="s">
        <v>125</v>
      </c>
      <c r="I440" s="73"/>
      <c r="J440" s="73"/>
      <c r="K440" s="74"/>
      <c r="L440" s="72" t="s">
        <v>187</v>
      </c>
      <c r="M440" s="73"/>
      <c r="N440" s="73"/>
      <c r="O440" s="73"/>
      <c r="P440" s="73"/>
      <c r="Q440" s="73"/>
      <c r="R440" s="73"/>
      <c r="S440" s="74"/>
      <c r="T440" s="81">
        <v>0</v>
      </c>
      <c r="U440" s="82"/>
      <c r="V440" s="82"/>
      <c r="W440" s="83"/>
      <c r="X440" s="81">
        <v>300</v>
      </c>
      <c r="Y440" s="82"/>
      <c r="Z440" s="83"/>
      <c r="AA440" s="81">
        <v>0</v>
      </c>
      <c r="AB440" s="83"/>
      <c r="AC440" s="81">
        <v>400</v>
      </c>
      <c r="AD440" s="82"/>
      <c r="AE440" s="83"/>
      <c r="AF440" s="67">
        <v>420</v>
      </c>
      <c r="AG440" s="69"/>
      <c r="AH440" s="67">
        <v>441</v>
      </c>
      <c r="AI440" s="68"/>
      <c r="AJ440" s="69"/>
      <c r="AK440" s="29">
        <v>463</v>
      </c>
      <c r="AL440" s="1"/>
      <c r="AM440" s="1"/>
    </row>
    <row r="441" spans="1:39" ht="12.75">
      <c r="A441" s="5" t="s">
        <v>381</v>
      </c>
      <c r="B441" s="72" t="s">
        <v>9</v>
      </c>
      <c r="C441" s="73"/>
      <c r="D441" s="74"/>
      <c r="E441" s="4"/>
      <c r="F441" s="72" t="s">
        <v>281</v>
      </c>
      <c r="G441" s="74"/>
      <c r="H441" s="72" t="s">
        <v>136</v>
      </c>
      <c r="I441" s="73"/>
      <c r="J441" s="73"/>
      <c r="K441" s="74"/>
      <c r="L441" s="72" t="s">
        <v>383</v>
      </c>
      <c r="M441" s="73"/>
      <c r="N441" s="73"/>
      <c r="O441" s="73"/>
      <c r="P441" s="73"/>
      <c r="Q441" s="73"/>
      <c r="R441" s="73"/>
      <c r="S441" s="74"/>
      <c r="T441" s="81">
        <v>7883.22</v>
      </c>
      <c r="U441" s="82"/>
      <c r="V441" s="82"/>
      <c r="W441" s="83"/>
      <c r="X441" s="81">
        <v>4000</v>
      </c>
      <c r="Y441" s="82"/>
      <c r="Z441" s="83"/>
      <c r="AA441" s="81">
        <v>2000</v>
      </c>
      <c r="AB441" s="83"/>
      <c r="AC441" s="81">
        <v>6000</v>
      </c>
      <c r="AD441" s="82"/>
      <c r="AE441" s="83"/>
      <c r="AF441" s="67">
        <v>6300</v>
      </c>
      <c r="AG441" s="69"/>
      <c r="AH441" s="67">
        <v>6615</v>
      </c>
      <c r="AI441" s="68"/>
      <c r="AJ441" s="69"/>
      <c r="AK441" s="29">
        <v>6946</v>
      </c>
      <c r="AL441" s="1"/>
      <c r="AM441" s="1"/>
    </row>
    <row r="442" spans="1:39" ht="12.75">
      <c r="A442" s="5" t="s">
        <v>381</v>
      </c>
      <c r="B442" s="72" t="s">
        <v>9</v>
      </c>
      <c r="C442" s="73"/>
      <c r="D442" s="74"/>
      <c r="E442" s="4"/>
      <c r="F442" s="72" t="s">
        <v>281</v>
      </c>
      <c r="G442" s="74"/>
      <c r="H442" s="72" t="s">
        <v>366</v>
      </c>
      <c r="I442" s="73"/>
      <c r="J442" s="73"/>
      <c r="K442" s="74"/>
      <c r="L442" s="72" t="s">
        <v>384</v>
      </c>
      <c r="M442" s="73"/>
      <c r="N442" s="73"/>
      <c r="O442" s="73"/>
      <c r="P442" s="73"/>
      <c r="Q442" s="73"/>
      <c r="R442" s="73"/>
      <c r="S442" s="74"/>
      <c r="T442" s="81">
        <v>0</v>
      </c>
      <c r="U442" s="82"/>
      <c r="V442" s="82"/>
      <c r="W442" s="83"/>
      <c r="X442" s="81">
        <v>311.77</v>
      </c>
      <c r="Y442" s="82"/>
      <c r="Z442" s="83"/>
      <c r="AA442" s="81">
        <v>80.7</v>
      </c>
      <c r="AB442" s="83"/>
      <c r="AC442" s="81">
        <v>0</v>
      </c>
      <c r="AD442" s="82"/>
      <c r="AE442" s="83"/>
      <c r="AF442" s="67">
        <v>0</v>
      </c>
      <c r="AG442" s="69"/>
      <c r="AH442" s="67">
        <v>0</v>
      </c>
      <c r="AI442" s="68"/>
      <c r="AJ442" s="69"/>
      <c r="AK442" s="29">
        <v>0</v>
      </c>
      <c r="AL442" s="1"/>
      <c r="AM442" s="1"/>
    </row>
    <row r="443" spans="1:39" ht="12.75">
      <c r="A443" s="5" t="s">
        <v>385</v>
      </c>
      <c r="B443" s="72" t="s">
        <v>17</v>
      </c>
      <c r="C443" s="73"/>
      <c r="D443" s="74"/>
      <c r="E443" s="4"/>
      <c r="F443" s="72" t="s">
        <v>281</v>
      </c>
      <c r="G443" s="74"/>
      <c r="H443" s="72" t="s">
        <v>86</v>
      </c>
      <c r="I443" s="73"/>
      <c r="J443" s="73"/>
      <c r="K443" s="74"/>
      <c r="L443" s="72" t="s">
        <v>87</v>
      </c>
      <c r="M443" s="73"/>
      <c r="N443" s="73"/>
      <c r="O443" s="73"/>
      <c r="P443" s="73"/>
      <c r="Q443" s="73"/>
      <c r="R443" s="73"/>
      <c r="S443" s="74"/>
      <c r="T443" s="81">
        <v>0</v>
      </c>
      <c r="U443" s="82"/>
      <c r="V443" s="82"/>
      <c r="W443" s="83"/>
      <c r="X443" s="81">
        <v>500</v>
      </c>
      <c r="Y443" s="82"/>
      <c r="Z443" s="83"/>
      <c r="AA443" s="81">
        <v>0</v>
      </c>
      <c r="AB443" s="83"/>
      <c r="AC443" s="81">
        <v>500</v>
      </c>
      <c r="AD443" s="82"/>
      <c r="AE443" s="83"/>
      <c r="AF443" s="67">
        <v>525</v>
      </c>
      <c r="AG443" s="69"/>
      <c r="AH443" s="67">
        <v>551</v>
      </c>
      <c r="AI443" s="68"/>
      <c r="AJ443" s="69"/>
      <c r="AK443" s="29">
        <v>579</v>
      </c>
      <c r="AL443" s="1"/>
      <c r="AM443" s="1"/>
    </row>
    <row r="444" spans="1:39" ht="12.75">
      <c r="A444" s="5" t="s">
        <v>385</v>
      </c>
      <c r="B444" s="72" t="s">
        <v>17</v>
      </c>
      <c r="C444" s="73"/>
      <c r="D444" s="74"/>
      <c r="E444" s="4"/>
      <c r="F444" s="72" t="s">
        <v>281</v>
      </c>
      <c r="G444" s="74"/>
      <c r="H444" s="72" t="s">
        <v>109</v>
      </c>
      <c r="I444" s="73"/>
      <c r="J444" s="73"/>
      <c r="K444" s="74"/>
      <c r="L444" s="72" t="s">
        <v>110</v>
      </c>
      <c r="M444" s="73"/>
      <c r="N444" s="73"/>
      <c r="O444" s="73"/>
      <c r="P444" s="73"/>
      <c r="Q444" s="73"/>
      <c r="R444" s="73"/>
      <c r="S444" s="74"/>
      <c r="T444" s="81">
        <v>226.45000000000002</v>
      </c>
      <c r="U444" s="82"/>
      <c r="V444" s="82"/>
      <c r="W444" s="83"/>
      <c r="X444" s="81">
        <v>0</v>
      </c>
      <c r="Y444" s="82"/>
      <c r="Z444" s="83"/>
      <c r="AA444" s="81">
        <v>0</v>
      </c>
      <c r="AB444" s="83"/>
      <c r="AC444" s="81">
        <v>0</v>
      </c>
      <c r="AD444" s="82"/>
      <c r="AE444" s="83"/>
      <c r="AF444" s="67">
        <v>0</v>
      </c>
      <c r="AG444" s="69"/>
      <c r="AH444" s="67">
        <v>0</v>
      </c>
      <c r="AI444" s="68"/>
      <c r="AJ444" s="69"/>
      <c r="AK444" s="29">
        <v>0</v>
      </c>
      <c r="AL444" s="1"/>
      <c r="AM444" s="1"/>
    </row>
    <row r="445" spans="1:39" ht="12.75">
      <c r="A445" s="5" t="s">
        <v>385</v>
      </c>
      <c r="B445" s="72" t="s">
        <v>17</v>
      </c>
      <c r="C445" s="73"/>
      <c r="D445" s="74"/>
      <c r="E445" s="4"/>
      <c r="F445" s="72" t="s">
        <v>281</v>
      </c>
      <c r="G445" s="74"/>
      <c r="H445" s="72" t="s">
        <v>277</v>
      </c>
      <c r="I445" s="73"/>
      <c r="J445" s="73"/>
      <c r="K445" s="74"/>
      <c r="L445" s="72" t="s">
        <v>278</v>
      </c>
      <c r="M445" s="73"/>
      <c r="N445" s="73"/>
      <c r="O445" s="73"/>
      <c r="P445" s="73"/>
      <c r="Q445" s="73"/>
      <c r="R445" s="73"/>
      <c r="S445" s="74"/>
      <c r="T445" s="81">
        <v>803.5500000000001</v>
      </c>
      <c r="U445" s="82"/>
      <c r="V445" s="82"/>
      <c r="W445" s="83"/>
      <c r="X445" s="81">
        <v>0</v>
      </c>
      <c r="Y445" s="82"/>
      <c r="Z445" s="83"/>
      <c r="AA445" s="81">
        <v>0</v>
      </c>
      <c r="AB445" s="83"/>
      <c r="AC445" s="81">
        <v>0</v>
      </c>
      <c r="AD445" s="82"/>
      <c r="AE445" s="83"/>
      <c r="AF445" s="67">
        <v>0</v>
      </c>
      <c r="AG445" s="69"/>
      <c r="AH445" s="67">
        <v>0</v>
      </c>
      <c r="AI445" s="68"/>
      <c r="AJ445" s="69"/>
      <c r="AK445" s="29">
        <v>0</v>
      </c>
      <c r="AL445" s="1"/>
      <c r="AM445" s="1"/>
    </row>
    <row r="446" spans="1:39" ht="12.75">
      <c r="A446" s="5" t="s">
        <v>385</v>
      </c>
      <c r="B446" s="72" t="s">
        <v>9</v>
      </c>
      <c r="C446" s="73"/>
      <c r="D446" s="74"/>
      <c r="E446" s="4"/>
      <c r="F446" s="72" t="s">
        <v>281</v>
      </c>
      <c r="G446" s="74"/>
      <c r="H446" s="72" t="s">
        <v>86</v>
      </c>
      <c r="I446" s="73"/>
      <c r="J446" s="73"/>
      <c r="K446" s="74"/>
      <c r="L446" s="72" t="s">
        <v>87</v>
      </c>
      <c r="M446" s="73"/>
      <c r="N446" s="73"/>
      <c r="O446" s="73"/>
      <c r="P446" s="73"/>
      <c r="Q446" s="73"/>
      <c r="R446" s="73"/>
      <c r="S446" s="74"/>
      <c r="T446" s="81">
        <v>434.64</v>
      </c>
      <c r="U446" s="82"/>
      <c r="V446" s="82"/>
      <c r="W446" s="83"/>
      <c r="X446" s="81">
        <v>0</v>
      </c>
      <c r="Y446" s="82"/>
      <c r="Z446" s="83"/>
      <c r="AA446" s="81">
        <v>0</v>
      </c>
      <c r="AB446" s="83"/>
      <c r="AC446" s="81">
        <v>100</v>
      </c>
      <c r="AD446" s="82"/>
      <c r="AE446" s="83"/>
      <c r="AF446" s="67">
        <v>105</v>
      </c>
      <c r="AG446" s="69"/>
      <c r="AH446" s="67">
        <v>110</v>
      </c>
      <c r="AI446" s="68"/>
      <c r="AJ446" s="69"/>
      <c r="AK446" s="29">
        <v>116</v>
      </c>
      <c r="AL446" s="1"/>
      <c r="AM446" s="1"/>
    </row>
    <row r="447" spans="1:39" ht="12.75">
      <c r="A447" s="5" t="s">
        <v>385</v>
      </c>
      <c r="B447" s="72" t="s">
        <v>9</v>
      </c>
      <c r="C447" s="73"/>
      <c r="D447" s="74"/>
      <c r="E447" s="4"/>
      <c r="F447" s="72" t="s">
        <v>281</v>
      </c>
      <c r="G447" s="74"/>
      <c r="H447" s="72" t="s">
        <v>314</v>
      </c>
      <c r="I447" s="73"/>
      <c r="J447" s="73"/>
      <c r="K447" s="74"/>
      <c r="L447" s="72" t="s">
        <v>315</v>
      </c>
      <c r="M447" s="73"/>
      <c r="N447" s="73"/>
      <c r="O447" s="73"/>
      <c r="P447" s="73"/>
      <c r="Q447" s="73"/>
      <c r="R447" s="73"/>
      <c r="S447" s="74"/>
      <c r="T447" s="81">
        <v>114.49000000000001</v>
      </c>
      <c r="U447" s="82"/>
      <c r="V447" s="82"/>
      <c r="W447" s="83"/>
      <c r="X447" s="81">
        <v>0</v>
      </c>
      <c r="Y447" s="82"/>
      <c r="Z447" s="83"/>
      <c r="AA447" s="81">
        <v>0</v>
      </c>
      <c r="AB447" s="83"/>
      <c r="AC447" s="81">
        <v>0</v>
      </c>
      <c r="AD447" s="82"/>
      <c r="AE447" s="83"/>
      <c r="AF447" s="67">
        <v>0</v>
      </c>
      <c r="AG447" s="69"/>
      <c r="AH447" s="67">
        <v>0</v>
      </c>
      <c r="AI447" s="68"/>
      <c r="AJ447" s="69"/>
      <c r="AK447" s="29">
        <v>0</v>
      </c>
      <c r="AL447" s="1"/>
      <c r="AM447" s="1"/>
    </row>
    <row r="448" spans="1:39" ht="12.75">
      <c r="A448" s="5" t="s">
        <v>385</v>
      </c>
      <c r="B448" s="72" t="s">
        <v>9</v>
      </c>
      <c r="C448" s="73"/>
      <c r="D448" s="74"/>
      <c r="E448" s="4"/>
      <c r="F448" s="72" t="s">
        <v>281</v>
      </c>
      <c r="G448" s="74"/>
      <c r="H448" s="72" t="s">
        <v>109</v>
      </c>
      <c r="I448" s="73"/>
      <c r="J448" s="73"/>
      <c r="K448" s="74"/>
      <c r="L448" s="72" t="s">
        <v>110</v>
      </c>
      <c r="M448" s="73"/>
      <c r="N448" s="73"/>
      <c r="O448" s="73"/>
      <c r="P448" s="73"/>
      <c r="Q448" s="73"/>
      <c r="R448" s="73"/>
      <c r="S448" s="74"/>
      <c r="T448" s="81">
        <v>42.59</v>
      </c>
      <c r="U448" s="82"/>
      <c r="V448" s="82"/>
      <c r="W448" s="83"/>
      <c r="X448" s="81">
        <v>0</v>
      </c>
      <c r="Y448" s="82"/>
      <c r="Z448" s="83"/>
      <c r="AA448" s="81">
        <v>0</v>
      </c>
      <c r="AB448" s="83"/>
      <c r="AC448" s="81">
        <v>150</v>
      </c>
      <c r="AD448" s="82"/>
      <c r="AE448" s="83"/>
      <c r="AF448" s="67">
        <v>158</v>
      </c>
      <c r="AG448" s="69"/>
      <c r="AH448" s="67">
        <v>165</v>
      </c>
      <c r="AI448" s="68"/>
      <c r="AJ448" s="69"/>
      <c r="AK448" s="29">
        <v>174</v>
      </c>
      <c r="AL448" s="1"/>
      <c r="AM448" s="1"/>
    </row>
    <row r="449" spans="1:39" ht="12.75">
      <c r="A449" s="5" t="s">
        <v>385</v>
      </c>
      <c r="B449" s="72" t="s">
        <v>9</v>
      </c>
      <c r="C449" s="73"/>
      <c r="D449" s="74"/>
      <c r="E449" s="4"/>
      <c r="F449" s="72" t="s">
        <v>281</v>
      </c>
      <c r="G449" s="74"/>
      <c r="H449" s="72" t="s">
        <v>277</v>
      </c>
      <c r="I449" s="73"/>
      <c r="J449" s="73"/>
      <c r="K449" s="74"/>
      <c r="L449" s="72" t="s">
        <v>278</v>
      </c>
      <c r="M449" s="73"/>
      <c r="N449" s="73"/>
      <c r="O449" s="73"/>
      <c r="P449" s="73"/>
      <c r="Q449" s="73"/>
      <c r="R449" s="73"/>
      <c r="S449" s="74"/>
      <c r="T449" s="81">
        <v>0</v>
      </c>
      <c r="U449" s="82"/>
      <c r="V449" s="82"/>
      <c r="W449" s="83"/>
      <c r="X449" s="81">
        <v>0</v>
      </c>
      <c r="Y449" s="82"/>
      <c r="Z449" s="83"/>
      <c r="AA449" s="81">
        <v>0</v>
      </c>
      <c r="AB449" s="83"/>
      <c r="AC449" s="81">
        <v>700</v>
      </c>
      <c r="AD449" s="82"/>
      <c r="AE449" s="83"/>
      <c r="AF449" s="67">
        <v>735</v>
      </c>
      <c r="AG449" s="69"/>
      <c r="AH449" s="67">
        <v>772</v>
      </c>
      <c r="AI449" s="68"/>
      <c r="AJ449" s="69"/>
      <c r="AK449" s="29">
        <v>810</v>
      </c>
      <c r="AL449" s="1"/>
      <c r="AM449" s="1"/>
    </row>
    <row r="450" spans="1:39" ht="12.75">
      <c r="A450" s="5" t="s">
        <v>385</v>
      </c>
      <c r="B450" s="72" t="s">
        <v>9</v>
      </c>
      <c r="C450" s="73"/>
      <c r="D450" s="74"/>
      <c r="E450" s="4"/>
      <c r="F450" s="72" t="s">
        <v>281</v>
      </c>
      <c r="G450" s="74"/>
      <c r="H450" s="72" t="s">
        <v>259</v>
      </c>
      <c r="I450" s="73"/>
      <c r="J450" s="73"/>
      <c r="K450" s="74"/>
      <c r="L450" s="72" t="s">
        <v>386</v>
      </c>
      <c r="M450" s="73"/>
      <c r="N450" s="73"/>
      <c r="O450" s="73"/>
      <c r="P450" s="73"/>
      <c r="Q450" s="73"/>
      <c r="R450" s="73"/>
      <c r="S450" s="74"/>
      <c r="T450" s="81">
        <v>248.15</v>
      </c>
      <c r="U450" s="82"/>
      <c r="V450" s="82"/>
      <c r="W450" s="83"/>
      <c r="X450" s="81">
        <v>0</v>
      </c>
      <c r="Y450" s="82"/>
      <c r="Z450" s="83"/>
      <c r="AA450" s="81">
        <v>0</v>
      </c>
      <c r="AB450" s="83"/>
      <c r="AC450" s="81">
        <v>0</v>
      </c>
      <c r="AD450" s="82"/>
      <c r="AE450" s="83"/>
      <c r="AF450" s="67">
        <v>0</v>
      </c>
      <c r="AG450" s="69"/>
      <c r="AH450" s="67">
        <v>0</v>
      </c>
      <c r="AI450" s="68"/>
      <c r="AJ450" s="69"/>
      <c r="AK450" s="29">
        <v>0</v>
      </c>
      <c r="AL450" s="1"/>
      <c r="AM450" s="1"/>
    </row>
    <row r="451" spans="1:39" ht="14.2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1"/>
      <c r="T451" s="84">
        <v>16225.61</v>
      </c>
      <c r="U451" s="85"/>
      <c r="V451" s="85"/>
      <c r="W451" s="86"/>
      <c r="X451" s="84">
        <v>13363.94</v>
      </c>
      <c r="Y451" s="85"/>
      <c r="Z451" s="86"/>
      <c r="AA451" s="84">
        <v>14158.49</v>
      </c>
      <c r="AB451" s="86"/>
      <c r="AC451" s="84">
        <v>22519</v>
      </c>
      <c r="AD451" s="85"/>
      <c r="AE451" s="86"/>
      <c r="AF451" s="75">
        <v>28558</v>
      </c>
      <c r="AG451" s="77"/>
      <c r="AH451" s="75">
        <v>29983</v>
      </c>
      <c r="AI451" s="76"/>
      <c r="AJ451" s="77"/>
      <c r="AK451" s="30">
        <v>31485</v>
      </c>
      <c r="AL451" s="1"/>
      <c r="AM451" s="1"/>
    </row>
    <row r="452" spans="1:39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15.75">
      <c r="A453" s="8" t="s">
        <v>545</v>
      </c>
      <c r="B453" s="8"/>
      <c r="C453" s="8"/>
      <c r="D453" s="8"/>
      <c r="E453" s="8"/>
      <c r="F453" s="8"/>
      <c r="G453" s="8"/>
      <c r="H453" s="8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12.75">
      <c r="A454" s="5" t="s">
        <v>76</v>
      </c>
      <c r="B454" s="72" t="s">
        <v>9</v>
      </c>
      <c r="C454" s="73"/>
      <c r="D454" s="74"/>
      <c r="E454" s="4"/>
      <c r="F454" s="72" t="s">
        <v>371</v>
      </c>
      <c r="G454" s="74"/>
      <c r="H454" s="72" t="s">
        <v>86</v>
      </c>
      <c r="I454" s="73"/>
      <c r="J454" s="73"/>
      <c r="K454" s="74"/>
      <c r="L454" s="72" t="s">
        <v>87</v>
      </c>
      <c r="M454" s="73"/>
      <c r="N454" s="73"/>
      <c r="O454" s="73"/>
      <c r="P454" s="73"/>
      <c r="Q454" s="73"/>
      <c r="R454" s="73"/>
      <c r="S454" s="74"/>
      <c r="T454" s="81">
        <v>11.33</v>
      </c>
      <c r="U454" s="82"/>
      <c r="V454" s="82"/>
      <c r="W454" s="83"/>
      <c r="X454" s="81">
        <v>0</v>
      </c>
      <c r="Y454" s="82"/>
      <c r="Z454" s="83"/>
      <c r="AA454" s="81">
        <v>0</v>
      </c>
      <c r="AB454" s="83"/>
      <c r="AC454" s="81">
        <v>0</v>
      </c>
      <c r="AD454" s="82"/>
      <c r="AE454" s="83"/>
      <c r="AF454" s="67">
        <v>0</v>
      </c>
      <c r="AG454" s="69"/>
      <c r="AH454" s="67">
        <v>0</v>
      </c>
      <c r="AI454" s="68"/>
      <c r="AJ454" s="69"/>
      <c r="AK454" s="29">
        <v>0</v>
      </c>
      <c r="AL454" s="1"/>
      <c r="AM454" s="1"/>
    </row>
    <row r="455" spans="1:39" ht="12.75">
      <c r="A455" s="5" t="s">
        <v>76</v>
      </c>
      <c r="B455" s="72" t="s">
        <v>9</v>
      </c>
      <c r="C455" s="73"/>
      <c r="D455" s="74"/>
      <c r="E455" s="4"/>
      <c r="F455" s="72" t="s">
        <v>371</v>
      </c>
      <c r="G455" s="74"/>
      <c r="H455" s="72" t="s">
        <v>205</v>
      </c>
      <c r="I455" s="73"/>
      <c r="J455" s="73"/>
      <c r="K455" s="74"/>
      <c r="L455" s="72" t="s">
        <v>258</v>
      </c>
      <c r="M455" s="73"/>
      <c r="N455" s="73"/>
      <c r="O455" s="73"/>
      <c r="P455" s="73"/>
      <c r="Q455" s="73"/>
      <c r="R455" s="73"/>
      <c r="S455" s="74"/>
      <c r="T455" s="81">
        <v>0</v>
      </c>
      <c r="U455" s="82"/>
      <c r="V455" s="82"/>
      <c r="W455" s="83"/>
      <c r="X455" s="81">
        <v>0</v>
      </c>
      <c r="Y455" s="82"/>
      <c r="Z455" s="83"/>
      <c r="AA455" s="81">
        <v>0</v>
      </c>
      <c r="AB455" s="83"/>
      <c r="AC455" s="81">
        <v>2000</v>
      </c>
      <c r="AD455" s="82"/>
      <c r="AE455" s="83"/>
      <c r="AF455" s="67">
        <v>2100</v>
      </c>
      <c r="AG455" s="69"/>
      <c r="AH455" s="67">
        <v>2205</v>
      </c>
      <c r="AI455" s="68"/>
      <c r="AJ455" s="69"/>
      <c r="AK455" s="29">
        <v>2315</v>
      </c>
      <c r="AL455" s="1"/>
      <c r="AM455" s="1"/>
    </row>
    <row r="456" spans="1:39" ht="12.75">
      <c r="A456" s="5" t="s">
        <v>76</v>
      </c>
      <c r="B456" s="72" t="s">
        <v>9</v>
      </c>
      <c r="C456" s="73"/>
      <c r="D456" s="74"/>
      <c r="E456" s="4"/>
      <c r="F456" s="72" t="s">
        <v>371</v>
      </c>
      <c r="G456" s="74"/>
      <c r="H456" s="72" t="s">
        <v>387</v>
      </c>
      <c r="I456" s="73"/>
      <c r="J456" s="73"/>
      <c r="K456" s="74"/>
      <c r="L456" s="72" t="s">
        <v>388</v>
      </c>
      <c r="M456" s="73"/>
      <c r="N456" s="73"/>
      <c r="O456" s="73"/>
      <c r="P456" s="73"/>
      <c r="Q456" s="73"/>
      <c r="R456" s="73"/>
      <c r="S456" s="74"/>
      <c r="T456" s="81">
        <v>0</v>
      </c>
      <c r="U456" s="82"/>
      <c r="V456" s="82"/>
      <c r="W456" s="83"/>
      <c r="X456" s="81">
        <v>10450</v>
      </c>
      <c r="Y456" s="82"/>
      <c r="Z456" s="83"/>
      <c r="AA456" s="81">
        <v>0</v>
      </c>
      <c r="AB456" s="83"/>
      <c r="AC456" s="81">
        <v>0</v>
      </c>
      <c r="AD456" s="82"/>
      <c r="AE456" s="83"/>
      <c r="AF456" s="67">
        <v>0</v>
      </c>
      <c r="AG456" s="69"/>
      <c r="AH456" s="67">
        <v>0</v>
      </c>
      <c r="AI456" s="68"/>
      <c r="AJ456" s="69"/>
      <c r="AK456" s="29">
        <v>0</v>
      </c>
      <c r="AL456" s="1"/>
      <c r="AM456" s="1"/>
    </row>
    <row r="457" spans="1:39" ht="12.75">
      <c r="A457" s="5" t="s">
        <v>76</v>
      </c>
      <c r="B457" s="72" t="s">
        <v>9</v>
      </c>
      <c r="C457" s="73"/>
      <c r="D457" s="74"/>
      <c r="E457" s="4"/>
      <c r="F457" s="72" t="s">
        <v>371</v>
      </c>
      <c r="G457" s="74"/>
      <c r="H457" s="72" t="s">
        <v>277</v>
      </c>
      <c r="I457" s="73"/>
      <c r="J457" s="73"/>
      <c r="K457" s="74"/>
      <c r="L457" s="72" t="s">
        <v>389</v>
      </c>
      <c r="M457" s="73"/>
      <c r="N457" s="73"/>
      <c r="O457" s="73"/>
      <c r="P457" s="73"/>
      <c r="Q457" s="73"/>
      <c r="R457" s="73"/>
      <c r="S457" s="74"/>
      <c r="T457" s="81">
        <v>8961.97</v>
      </c>
      <c r="U457" s="82"/>
      <c r="V457" s="82"/>
      <c r="W457" s="83"/>
      <c r="X457" s="81">
        <v>8418.72</v>
      </c>
      <c r="Y457" s="82"/>
      <c r="Z457" s="83"/>
      <c r="AA457" s="81">
        <v>450.54</v>
      </c>
      <c r="AB457" s="83"/>
      <c r="AC457" s="81">
        <v>10273</v>
      </c>
      <c r="AD457" s="82"/>
      <c r="AE457" s="83"/>
      <c r="AF457" s="67">
        <v>10787</v>
      </c>
      <c r="AG457" s="69"/>
      <c r="AH457" s="67">
        <v>11326</v>
      </c>
      <c r="AI457" s="68"/>
      <c r="AJ457" s="69"/>
      <c r="AK457" s="29">
        <v>11892</v>
      </c>
      <c r="AL457" s="1"/>
      <c r="AM457" s="1"/>
    </row>
    <row r="458" spans="1:39" ht="12.75">
      <c r="A458" s="5" t="s">
        <v>76</v>
      </c>
      <c r="B458" s="72" t="s">
        <v>9</v>
      </c>
      <c r="C458" s="73"/>
      <c r="D458" s="74"/>
      <c r="E458" s="4"/>
      <c r="F458" s="72" t="s">
        <v>371</v>
      </c>
      <c r="G458" s="74"/>
      <c r="H458" s="72" t="s">
        <v>146</v>
      </c>
      <c r="I458" s="73"/>
      <c r="J458" s="73"/>
      <c r="K458" s="74"/>
      <c r="L458" s="72" t="s">
        <v>147</v>
      </c>
      <c r="M458" s="73"/>
      <c r="N458" s="73"/>
      <c r="O458" s="73"/>
      <c r="P458" s="73"/>
      <c r="Q458" s="73"/>
      <c r="R458" s="73"/>
      <c r="S458" s="74"/>
      <c r="T458" s="81">
        <v>222.5</v>
      </c>
      <c r="U458" s="82"/>
      <c r="V458" s="82"/>
      <c r="W458" s="83"/>
      <c r="X458" s="81">
        <v>9533.54</v>
      </c>
      <c r="Y458" s="82"/>
      <c r="Z458" s="83"/>
      <c r="AA458" s="81">
        <v>16.91</v>
      </c>
      <c r="AB458" s="83"/>
      <c r="AC458" s="81">
        <v>0</v>
      </c>
      <c r="AD458" s="82"/>
      <c r="AE458" s="83"/>
      <c r="AF458" s="67">
        <v>300</v>
      </c>
      <c r="AG458" s="69"/>
      <c r="AH458" s="67">
        <v>315</v>
      </c>
      <c r="AI458" s="68"/>
      <c r="AJ458" s="69"/>
      <c r="AK458" s="29">
        <v>316</v>
      </c>
      <c r="AL458" s="1"/>
      <c r="AM458" s="1"/>
    </row>
    <row r="459" spans="1:39" ht="12.75">
      <c r="A459" s="5" t="s">
        <v>76</v>
      </c>
      <c r="B459" s="72" t="s">
        <v>9</v>
      </c>
      <c r="C459" s="73"/>
      <c r="D459" s="74"/>
      <c r="E459" s="4"/>
      <c r="F459" s="72" t="s">
        <v>371</v>
      </c>
      <c r="G459" s="74"/>
      <c r="H459" s="72" t="s">
        <v>136</v>
      </c>
      <c r="I459" s="73"/>
      <c r="J459" s="73"/>
      <c r="K459" s="74"/>
      <c r="L459" s="72" t="s">
        <v>137</v>
      </c>
      <c r="M459" s="73"/>
      <c r="N459" s="73"/>
      <c r="O459" s="73"/>
      <c r="P459" s="73"/>
      <c r="Q459" s="73"/>
      <c r="R459" s="73"/>
      <c r="S459" s="74"/>
      <c r="T459" s="81">
        <v>98</v>
      </c>
      <c r="U459" s="82"/>
      <c r="V459" s="82"/>
      <c r="W459" s="83"/>
      <c r="X459" s="81">
        <v>0</v>
      </c>
      <c r="Y459" s="82"/>
      <c r="Z459" s="83"/>
      <c r="AA459" s="81">
        <v>0</v>
      </c>
      <c r="AB459" s="83"/>
      <c r="AC459" s="81">
        <v>0</v>
      </c>
      <c r="AD459" s="82"/>
      <c r="AE459" s="83"/>
      <c r="AF459" s="67">
        <v>0</v>
      </c>
      <c r="AG459" s="69"/>
      <c r="AH459" s="67">
        <v>0</v>
      </c>
      <c r="AI459" s="68"/>
      <c r="AJ459" s="69"/>
      <c r="AK459" s="29">
        <v>0</v>
      </c>
      <c r="AL459" s="1"/>
      <c r="AM459" s="1"/>
    </row>
    <row r="460" spans="1:39" ht="12.75">
      <c r="A460" s="5" t="s">
        <v>390</v>
      </c>
      <c r="B460" s="72" t="s">
        <v>9</v>
      </c>
      <c r="C460" s="73"/>
      <c r="D460" s="74"/>
      <c r="E460" s="4"/>
      <c r="F460" s="72" t="s">
        <v>81</v>
      </c>
      <c r="G460" s="74"/>
      <c r="H460" s="72" t="s">
        <v>93</v>
      </c>
      <c r="I460" s="73"/>
      <c r="J460" s="73"/>
      <c r="K460" s="74"/>
      <c r="L460" s="72" t="s">
        <v>94</v>
      </c>
      <c r="M460" s="73"/>
      <c r="N460" s="73"/>
      <c r="O460" s="73"/>
      <c r="P460" s="73"/>
      <c r="Q460" s="73"/>
      <c r="R460" s="73"/>
      <c r="S460" s="74"/>
      <c r="T460" s="81">
        <v>0</v>
      </c>
      <c r="U460" s="82"/>
      <c r="V460" s="82"/>
      <c r="W460" s="83"/>
      <c r="X460" s="81">
        <v>971.12</v>
      </c>
      <c r="Y460" s="82"/>
      <c r="Z460" s="83"/>
      <c r="AA460" s="81">
        <v>0</v>
      </c>
      <c r="AB460" s="83"/>
      <c r="AC460" s="81">
        <v>0</v>
      </c>
      <c r="AD460" s="82"/>
      <c r="AE460" s="83"/>
      <c r="AF460" s="67">
        <v>300</v>
      </c>
      <c r="AG460" s="69"/>
      <c r="AH460" s="67">
        <v>315</v>
      </c>
      <c r="AI460" s="68"/>
      <c r="AJ460" s="69"/>
      <c r="AK460" s="29">
        <v>331</v>
      </c>
      <c r="AL460" s="1"/>
      <c r="AM460" s="1"/>
    </row>
    <row r="461" spans="1:39" ht="12.75">
      <c r="A461" s="5" t="s">
        <v>390</v>
      </c>
      <c r="B461" s="72" t="s">
        <v>9</v>
      </c>
      <c r="C461" s="73"/>
      <c r="D461" s="74"/>
      <c r="E461" s="4"/>
      <c r="F461" s="72" t="s">
        <v>371</v>
      </c>
      <c r="G461" s="74"/>
      <c r="H461" s="72" t="s">
        <v>82</v>
      </c>
      <c r="I461" s="73"/>
      <c r="J461" s="73"/>
      <c r="K461" s="74"/>
      <c r="L461" s="72" t="s">
        <v>391</v>
      </c>
      <c r="M461" s="73"/>
      <c r="N461" s="73"/>
      <c r="O461" s="73"/>
      <c r="P461" s="73"/>
      <c r="Q461" s="73"/>
      <c r="R461" s="73"/>
      <c r="S461" s="74"/>
      <c r="T461" s="81">
        <v>3990.1600000000003</v>
      </c>
      <c r="U461" s="82"/>
      <c r="V461" s="82"/>
      <c r="W461" s="83"/>
      <c r="X461" s="81">
        <v>5210.78</v>
      </c>
      <c r="Y461" s="82"/>
      <c r="Z461" s="83"/>
      <c r="AA461" s="81">
        <v>3361.03</v>
      </c>
      <c r="AB461" s="83"/>
      <c r="AC461" s="81">
        <v>6000</v>
      </c>
      <c r="AD461" s="82"/>
      <c r="AE461" s="83"/>
      <c r="AF461" s="67">
        <v>6300</v>
      </c>
      <c r="AG461" s="69"/>
      <c r="AH461" s="67">
        <v>6615</v>
      </c>
      <c r="AI461" s="68"/>
      <c r="AJ461" s="69"/>
      <c r="AK461" s="29">
        <v>6946</v>
      </c>
      <c r="AL461" s="1"/>
      <c r="AM461" s="1"/>
    </row>
    <row r="462" spans="1:39" ht="12.75">
      <c r="A462" s="5" t="s">
        <v>390</v>
      </c>
      <c r="B462" s="72" t="s">
        <v>9</v>
      </c>
      <c r="C462" s="73"/>
      <c r="D462" s="74"/>
      <c r="E462" s="4"/>
      <c r="F462" s="72" t="s">
        <v>371</v>
      </c>
      <c r="G462" s="74"/>
      <c r="H462" s="72" t="s">
        <v>238</v>
      </c>
      <c r="I462" s="73"/>
      <c r="J462" s="73"/>
      <c r="K462" s="74"/>
      <c r="L462" s="72" t="s">
        <v>239</v>
      </c>
      <c r="M462" s="73"/>
      <c r="N462" s="73"/>
      <c r="O462" s="73"/>
      <c r="P462" s="73"/>
      <c r="Q462" s="73"/>
      <c r="R462" s="73"/>
      <c r="S462" s="74"/>
      <c r="T462" s="81">
        <v>0</v>
      </c>
      <c r="U462" s="82"/>
      <c r="V462" s="82"/>
      <c r="W462" s="83"/>
      <c r="X462" s="81">
        <v>0</v>
      </c>
      <c r="Y462" s="82"/>
      <c r="Z462" s="83"/>
      <c r="AA462" s="81">
        <v>216.01</v>
      </c>
      <c r="AB462" s="83"/>
      <c r="AC462" s="81">
        <v>0</v>
      </c>
      <c r="AD462" s="82"/>
      <c r="AE462" s="83"/>
      <c r="AF462" s="67">
        <v>500</v>
      </c>
      <c r="AG462" s="69"/>
      <c r="AH462" s="67">
        <v>525</v>
      </c>
      <c r="AI462" s="68"/>
      <c r="AJ462" s="69"/>
      <c r="AK462" s="29">
        <v>551</v>
      </c>
      <c r="AL462" s="1"/>
      <c r="AM462" s="1"/>
    </row>
    <row r="463" spans="1:39" ht="12.75">
      <c r="A463" s="5" t="s">
        <v>390</v>
      </c>
      <c r="B463" s="72" t="s">
        <v>9</v>
      </c>
      <c r="C463" s="73"/>
      <c r="D463" s="74"/>
      <c r="E463" s="4"/>
      <c r="F463" s="72" t="s">
        <v>371</v>
      </c>
      <c r="G463" s="74"/>
      <c r="H463" s="72" t="s">
        <v>122</v>
      </c>
      <c r="I463" s="73"/>
      <c r="J463" s="73"/>
      <c r="K463" s="74"/>
      <c r="L463" s="72" t="s">
        <v>123</v>
      </c>
      <c r="M463" s="73"/>
      <c r="N463" s="73"/>
      <c r="O463" s="73"/>
      <c r="P463" s="73"/>
      <c r="Q463" s="73"/>
      <c r="R463" s="73"/>
      <c r="S463" s="74"/>
      <c r="T463" s="81">
        <v>0</v>
      </c>
      <c r="U463" s="82"/>
      <c r="V463" s="82"/>
      <c r="W463" s="83"/>
      <c r="X463" s="81">
        <v>0</v>
      </c>
      <c r="Y463" s="82"/>
      <c r="Z463" s="83"/>
      <c r="AA463" s="81">
        <v>100</v>
      </c>
      <c r="AB463" s="83"/>
      <c r="AC463" s="81">
        <v>0</v>
      </c>
      <c r="AD463" s="82"/>
      <c r="AE463" s="83"/>
      <c r="AF463" s="67">
        <v>500</v>
      </c>
      <c r="AG463" s="69"/>
      <c r="AH463" s="67">
        <v>525</v>
      </c>
      <c r="AI463" s="68"/>
      <c r="AJ463" s="69"/>
      <c r="AK463" s="29">
        <v>551</v>
      </c>
      <c r="AL463" s="1"/>
      <c r="AM463" s="1"/>
    </row>
    <row r="464" spans="1:39" ht="12.75">
      <c r="A464" s="5" t="s">
        <v>390</v>
      </c>
      <c r="B464" s="72" t="s">
        <v>9</v>
      </c>
      <c r="C464" s="73"/>
      <c r="D464" s="74"/>
      <c r="E464" s="4"/>
      <c r="F464" s="72" t="s">
        <v>371</v>
      </c>
      <c r="G464" s="74"/>
      <c r="H464" s="72" t="s">
        <v>91</v>
      </c>
      <c r="I464" s="73"/>
      <c r="J464" s="73"/>
      <c r="K464" s="74"/>
      <c r="L464" s="72" t="s">
        <v>92</v>
      </c>
      <c r="M464" s="73"/>
      <c r="N464" s="73"/>
      <c r="O464" s="73"/>
      <c r="P464" s="73"/>
      <c r="Q464" s="73"/>
      <c r="R464" s="73"/>
      <c r="S464" s="74"/>
      <c r="T464" s="81">
        <v>367.05</v>
      </c>
      <c r="U464" s="82"/>
      <c r="V464" s="82"/>
      <c r="W464" s="83"/>
      <c r="X464" s="81">
        <v>1326.8700000000001</v>
      </c>
      <c r="Y464" s="82"/>
      <c r="Z464" s="83"/>
      <c r="AA464" s="81">
        <v>382.46000000000004</v>
      </c>
      <c r="AB464" s="83"/>
      <c r="AC464" s="81">
        <v>1528</v>
      </c>
      <c r="AD464" s="82"/>
      <c r="AE464" s="83"/>
      <c r="AF464" s="67">
        <v>1604</v>
      </c>
      <c r="AG464" s="69"/>
      <c r="AH464" s="67">
        <v>1685</v>
      </c>
      <c r="AI464" s="68"/>
      <c r="AJ464" s="69"/>
      <c r="AK464" s="29">
        <v>1769</v>
      </c>
      <c r="AL464" s="1"/>
      <c r="AM464" s="1"/>
    </row>
    <row r="465" spans="1:39" ht="12.75">
      <c r="A465" s="5" t="s">
        <v>390</v>
      </c>
      <c r="B465" s="72" t="s">
        <v>9</v>
      </c>
      <c r="C465" s="73"/>
      <c r="D465" s="74"/>
      <c r="E465" s="4"/>
      <c r="F465" s="72" t="s">
        <v>371</v>
      </c>
      <c r="G465" s="74"/>
      <c r="H465" s="72" t="s">
        <v>84</v>
      </c>
      <c r="I465" s="73"/>
      <c r="J465" s="73"/>
      <c r="K465" s="74"/>
      <c r="L465" s="72" t="s">
        <v>85</v>
      </c>
      <c r="M465" s="73"/>
      <c r="N465" s="73"/>
      <c r="O465" s="73"/>
      <c r="P465" s="73"/>
      <c r="Q465" s="73"/>
      <c r="R465" s="73"/>
      <c r="S465" s="74"/>
      <c r="T465" s="81">
        <v>51.36</v>
      </c>
      <c r="U465" s="82"/>
      <c r="V465" s="82"/>
      <c r="W465" s="83"/>
      <c r="X465" s="81">
        <v>143.81</v>
      </c>
      <c r="Y465" s="82"/>
      <c r="Z465" s="83"/>
      <c r="AA465" s="81">
        <v>53.49</v>
      </c>
      <c r="AB465" s="83"/>
      <c r="AC465" s="81">
        <v>265</v>
      </c>
      <c r="AD465" s="82"/>
      <c r="AE465" s="83"/>
      <c r="AF465" s="67">
        <v>278</v>
      </c>
      <c r="AG465" s="69"/>
      <c r="AH465" s="67">
        <v>292</v>
      </c>
      <c r="AI465" s="68"/>
      <c r="AJ465" s="69"/>
      <c r="AK465" s="29">
        <v>307</v>
      </c>
      <c r="AL465" s="1"/>
      <c r="AM465" s="1"/>
    </row>
    <row r="466" spans="1:39" ht="12.75">
      <c r="A466" s="5" t="s">
        <v>390</v>
      </c>
      <c r="B466" s="72" t="s">
        <v>9</v>
      </c>
      <c r="C466" s="73"/>
      <c r="D466" s="74"/>
      <c r="E466" s="4"/>
      <c r="F466" s="72" t="s">
        <v>371</v>
      </c>
      <c r="G466" s="74"/>
      <c r="H466" s="72" t="s">
        <v>93</v>
      </c>
      <c r="I466" s="73"/>
      <c r="J466" s="73"/>
      <c r="K466" s="74"/>
      <c r="L466" s="72" t="s">
        <v>94</v>
      </c>
      <c r="M466" s="73"/>
      <c r="N466" s="73"/>
      <c r="O466" s="73"/>
      <c r="P466" s="73"/>
      <c r="Q466" s="73"/>
      <c r="R466" s="73"/>
      <c r="S466" s="74"/>
      <c r="T466" s="81">
        <v>536.63</v>
      </c>
      <c r="U466" s="82"/>
      <c r="V466" s="82"/>
      <c r="W466" s="83"/>
      <c r="X466" s="81">
        <v>1142.31</v>
      </c>
      <c r="Y466" s="82"/>
      <c r="Z466" s="83"/>
      <c r="AA466" s="81">
        <v>535.45</v>
      </c>
      <c r="AB466" s="83"/>
      <c r="AC466" s="81">
        <v>1610</v>
      </c>
      <c r="AD466" s="82"/>
      <c r="AE466" s="83"/>
      <c r="AF466" s="67">
        <v>1691</v>
      </c>
      <c r="AG466" s="69"/>
      <c r="AH466" s="67">
        <v>1775</v>
      </c>
      <c r="AI466" s="68"/>
      <c r="AJ466" s="69"/>
      <c r="AK466" s="29">
        <v>1864</v>
      </c>
      <c r="AL466" s="1"/>
      <c r="AM466" s="1"/>
    </row>
    <row r="467" spans="1:39" ht="12.75">
      <c r="A467" s="5" t="s">
        <v>390</v>
      </c>
      <c r="B467" s="72" t="s">
        <v>9</v>
      </c>
      <c r="C467" s="73"/>
      <c r="D467" s="74"/>
      <c r="E467" s="4"/>
      <c r="F467" s="72" t="s">
        <v>371</v>
      </c>
      <c r="G467" s="74"/>
      <c r="H467" s="72" t="s">
        <v>95</v>
      </c>
      <c r="I467" s="73"/>
      <c r="J467" s="73"/>
      <c r="K467" s="74"/>
      <c r="L467" s="72" t="s">
        <v>96</v>
      </c>
      <c r="M467" s="73"/>
      <c r="N467" s="73"/>
      <c r="O467" s="73"/>
      <c r="P467" s="73"/>
      <c r="Q467" s="73"/>
      <c r="R467" s="73"/>
      <c r="S467" s="74"/>
      <c r="T467" s="81">
        <v>30.61</v>
      </c>
      <c r="U467" s="82"/>
      <c r="V467" s="82"/>
      <c r="W467" s="83"/>
      <c r="X467" s="81">
        <v>115.06</v>
      </c>
      <c r="Y467" s="82"/>
      <c r="Z467" s="83"/>
      <c r="AA467" s="81">
        <v>30.580000000000002</v>
      </c>
      <c r="AB467" s="83"/>
      <c r="AC467" s="81">
        <v>200</v>
      </c>
      <c r="AD467" s="82"/>
      <c r="AE467" s="83"/>
      <c r="AF467" s="67">
        <v>210</v>
      </c>
      <c r="AG467" s="69"/>
      <c r="AH467" s="67">
        <v>221</v>
      </c>
      <c r="AI467" s="68"/>
      <c r="AJ467" s="69"/>
      <c r="AK467" s="29">
        <v>232</v>
      </c>
      <c r="AL467" s="1"/>
      <c r="AM467" s="1"/>
    </row>
    <row r="468" spans="1:39" ht="12.75">
      <c r="A468" s="5" t="s">
        <v>390</v>
      </c>
      <c r="B468" s="72" t="s">
        <v>9</v>
      </c>
      <c r="C468" s="73"/>
      <c r="D468" s="74"/>
      <c r="E468" s="4"/>
      <c r="F468" s="72" t="s">
        <v>371</v>
      </c>
      <c r="G468" s="74"/>
      <c r="H468" s="72" t="s">
        <v>97</v>
      </c>
      <c r="I468" s="73"/>
      <c r="J468" s="73"/>
      <c r="K468" s="74"/>
      <c r="L468" s="72" t="s">
        <v>98</v>
      </c>
      <c r="M468" s="73"/>
      <c r="N468" s="73"/>
      <c r="O468" s="73"/>
      <c r="P468" s="73"/>
      <c r="Q468" s="73"/>
      <c r="R468" s="73"/>
      <c r="S468" s="74"/>
      <c r="T468" s="81">
        <v>114.98</v>
      </c>
      <c r="U468" s="82"/>
      <c r="V468" s="82"/>
      <c r="W468" s="83"/>
      <c r="X468" s="81">
        <v>419.68</v>
      </c>
      <c r="Y468" s="82"/>
      <c r="Z468" s="83"/>
      <c r="AA468" s="81">
        <v>114.69</v>
      </c>
      <c r="AB468" s="83"/>
      <c r="AC468" s="81">
        <v>510</v>
      </c>
      <c r="AD468" s="82"/>
      <c r="AE468" s="83"/>
      <c r="AF468" s="67">
        <v>536</v>
      </c>
      <c r="AG468" s="69"/>
      <c r="AH468" s="67">
        <v>562</v>
      </c>
      <c r="AI468" s="68"/>
      <c r="AJ468" s="69"/>
      <c r="AK468" s="29">
        <v>590</v>
      </c>
      <c r="AL468" s="1"/>
      <c r="AM468" s="1"/>
    </row>
    <row r="469" spans="1:39" ht="12.75">
      <c r="A469" s="5" t="s">
        <v>390</v>
      </c>
      <c r="B469" s="72" t="s">
        <v>9</v>
      </c>
      <c r="C469" s="73"/>
      <c r="D469" s="74"/>
      <c r="E469" s="4"/>
      <c r="F469" s="72" t="s">
        <v>371</v>
      </c>
      <c r="G469" s="74"/>
      <c r="H469" s="72" t="s">
        <v>99</v>
      </c>
      <c r="I469" s="73"/>
      <c r="J469" s="73"/>
      <c r="K469" s="74"/>
      <c r="L469" s="72" t="s">
        <v>100</v>
      </c>
      <c r="M469" s="73"/>
      <c r="N469" s="73"/>
      <c r="O469" s="73"/>
      <c r="P469" s="73"/>
      <c r="Q469" s="73"/>
      <c r="R469" s="73"/>
      <c r="S469" s="74"/>
      <c r="T469" s="81">
        <v>36.69</v>
      </c>
      <c r="U469" s="82"/>
      <c r="V469" s="82"/>
      <c r="W469" s="83"/>
      <c r="X469" s="81">
        <v>84.14</v>
      </c>
      <c r="Y469" s="82"/>
      <c r="Z469" s="83"/>
      <c r="AA469" s="81">
        <v>38.2</v>
      </c>
      <c r="AB469" s="83"/>
      <c r="AC469" s="81">
        <v>122</v>
      </c>
      <c r="AD469" s="82"/>
      <c r="AE469" s="83"/>
      <c r="AF469" s="67">
        <v>128</v>
      </c>
      <c r="AG469" s="69"/>
      <c r="AH469" s="67">
        <v>134</v>
      </c>
      <c r="AI469" s="68"/>
      <c r="AJ469" s="69"/>
      <c r="AK469" s="29">
        <v>141</v>
      </c>
      <c r="AL469" s="1"/>
      <c r="AM469" s="1"/>
    </row>
    <row r="470" spans="1:39" ht="12.75">
      <c r="A470" s="5" t="s">
        <v>390</v>
      </c>
      <c r="B470" s="72" t="s">
        <v>9</v>
      </c>
      <c r="C470" s="73"/>
      <c r="D470" s="74"/>
      <c r="E470" s="4"/>
      <c r="F470" s="72" t="s">
        <v>371</v>
      </c>
      <c r="G470" s="74"/>
      <c r="H470" s="72" t="s">
        <v>101</v>
      </c>
      <c r="I470" s="73"/>
      <c r="J470" s="73"/>
      <c r="K470" s="74"/>
      <c r="L470" s="72" t="s">
        <v>102</v>
      </c>
      <c r="M470" s="73"/>
      <c r="N470" s="73"/>
      <c r="O470" s="73"/>
      <c r="P470" s="73"/>
      <c r="Q470" s="73"/>
      <c r="R470" s="73"/>
      <c r="S470" s="74"/>
      <c r="T470" s="81">
        <v>10.56</v>
      </c>
      <c r="U470" s="82"/>
      <c r="V470" s="82"/>
      <c r="W470" s="83"/>
      <c r="X470" s="81">
        <v>393.3</v>
      </c>
      <c r="Y470" s="82"/>
      <c r="Z470" s="83"/>
      <c r="AA470" s="81">
        <v>136.94</v>
      </c>
      <c r="AB470" s="83"/>
      <c r="AC470" s="81">
        <v>780</v>
      </c>
      <c r="AD470" s="82"/>
      <c r="AE470" s="83"/>
      <c r="AF470" s="67">
        <v>819</v>
      </c>
      <c r="AG470" s="69"/>
      <c r="AH470" s="67">
        <v>860</v>
      </c>
      <c r="AI470" s="68"/>
      <c r="AJ470" s="69"/>
      <c r="AK470" s="29">
        <v>903</v>
      </c>
      <c r="AL470" s="1"/>
      <c r="AM470" s="1"/>
    </row>
    <row r="471" spans="1:39" ht="12.75">
      <c r="A471" s="5" t="s">
        <v>390</v>
      </c>
      <c r="B471" s="72" t="s">
        <v>9</v>
      </c>
      <c r="C471" s="73"/>
      <c r="D471" s="74"/>
      <c r="E471" s="4"/>
      <c r="F471" s="72" t="s">
        <v>371</v>
      </c>
      <c r="G471" s="74"/>
      <c r="H471" s="72" t="s">
        <v>103</v>
      </c>
      <c r="I471" s="73"/>
      <c r="J471" s="73"/>
      <c r="K471" s="74"/>
      <c r="L471" s="72" t="s">
        <v>104</v>
      </c>
      <c r="M471" s="73"/>
      <c r="N471" s="73"/>
      <c r="O471" s="73"/>
      <c r="P471" s="73"/>
      <c r="Q471" s="73"/>
      <c r="R471" s="73"/>
      <c r="S471" s="74"/>
      <c r="T471" s="81">
        <v>171.47</v>
      </c>
      <c r="U471" s="82"/>
      <c r="V471" s="82"/>
      <c r="W471" s="83"/>
      <c r="X471" s="81">
        <v>242.1</v>
      </c>
      <c r="Y471" s="82"/>
      <c r="Z471" s="83"/>
      <c r="AA471" s="81">
        <v>44.67</v>
      </c>
      <c r="AB471" s="83"/>
      <c r="AC471" s="81">
        <v>256</v>
      </c>
      <c r="AD471" s="82"/>
      <c r="AE471" s="83"/>
      <c r="AF471" s="67">
        <v>269</v>
      </c>
      <c r="AG471" s="69"/>
      <c r="AH471" s="67">
        <v>282</v>
      </c>
      <c r="AI471" s="68"/>
      <c r="AJ471" s="69"/>
      <c r="AK471" s="29">
        <v>296</v>
      </c>
      <c r="AL471" s="1"/>
      <c r="AM471" s="1"/>
    </row>
    <row r="472" spans="1:39" ht="12.75">
      <c r="A472" s="5" t="s">
        <v>390</v>
      </c>
      <c r="B472" s="72" t="s">
        <v>9</v>
      </c>
      <c r="C472" s="73"/>
      <c r="D472" s="74"/>
      <c r="E472" s="4"/>
      <c r="F472" s="72" t="s">
        <v>371</v>
      </c>
      <c r="G472" s="74"/>
      <c r="H472" s="72" t="s">
        <v>163</v>
      </c>
      <c r="I472" s="73"/>
      <c r="J472" s="73"/>
      <c r="K472" s="74"/>
      <c r="L472" s="72" t="s">
        <v>392</v>
      </c>
      <c r="M472" s="73"/>
      <c r="N472" s="73"/>
      <c r="O472" s="73"/>
      <c r="P472" s="73"/>
      <c r="Q472" s="73"/>
      <c r="R472" s="73"/>
      <c r="S472" s="74"/>
      <c r="T472" s="81">
        <v>1539.1200000000001</v>
      </c>
      <c r="U472" s="82"/>
      <c r="V472" s="82"/>
      <c r="W472" s="83"/>
      <c r="X472" s="81">
        <v>2829.6</v>
      </c>
      <c r="Y472" s="82"/>
      <c r="Z472" s="83"/>
      <c r="AA472" s="81">
        <v>94.4</v>
      </c>
      <c r="AB472" s="83"/>
      <c r="AC472" s="81">
        <v>3476</v>
      </c>
      <c r="AD472" s="82"/>
      <c r="AE472" s="83"/>
      <c r="AF472" s="67">
        <v>3650</v>
      </c>
      <c r="AG472" s="69"/>
      <c r="AH472" s="67">
        <v>3832</v>
      </c>
      <c r="AI472" s="68"/>
      <c r="AJ472" s="69"/>
      <c r="AK472" s="29">
        <v>4024</v>
      </c>
      <c r="AL472" s="1"/>
      <c r="AM472" s="1"/>
    </row>
    <row r="473" spans="1:39" ht="12.75">
      <c r="A473" s="5" t="s">
        <v>390</v>
      </c>
      <c r="B473" s="72" t="s">
        <v>9</v>
      </c>
      <c r="C473" s="73"/>
      <c r="D473" s="74"/>
      <c r="E473" s="4"/>
      <c r="F473" s="72" t="s">
        <v>371</v>
      </c>
      <c r="G473" s="74"/>
      <c r="H473" s="72" t="s">
        <v>165</v>
      </c>
      <c r="I473" s="73"/>
      <c r="J473" s="73"/>
      <c r="K473" s="74"/>
      <c r="L473" s="72" t="s">
        <v>393</v>
      </c>
      <c r="M473" s="73"/>
      <c r="N473" s="73"/>
      <c r="O473" s="73"/>
      <c r="P473" s="73"/>
      <c r="Q473" s="73"/>
      <c r="R473" s="73"/>
      <c r="S473" s="74"/>
      <c r="T473" s="81">
        <v>0</v>
      </c>
      <c r="U473" s="82"/>
      <c r="V473" s="82"/>
      <c r="W473" s="83"/>
      <c r="X473" s="81">
        <v>0</v>
      </c>
      <c r="Y473" s="82"/>
      <c r="Z473" s="83"/>
      <c r="AA473" s="81">
        <v>204.75</v>
      </c>
      <c r="AB473" s="83"/>
      <c r="AC473" s="81">
        <v>280</v>
      </c>
      <c r="AD473" s="82"/>
      <c r="AE473" s="83"/>
      <c r="AF473" s="67">
        <v>294</v>
      </c>
      <c r="AG473" s="69"/>
      <c r="AH473" s="67">
        <v>309</v>
      </c>
      <c r="AI473" s="68"/>
      <c r="AJ473" s="69"/>
      <c r="AK473" s="29">
        <v>324</v>
      </c>
      <c r="AL473" s="1"/>
      <c r="AM473" s="1"/>
    </row>
    <row r="474" spans="1:39" ht="12.75">
      <c r="A474" s="5" t="s">
        <v>390</v>
      </c>
      <c r="B474" s="72" t="s">
        <v>9</v>
      </c>
      <c r="C474" s="73"/>
      <c r="D474" s="74"/>
      <c r="E474" s="4"/>
      <c r="F474" s="72" t="s">
        <v>371</v>
      </c>
      <c r="G474" s="74"/>
      <c r="H474" s="72" t="s">
        <v>170</v>
      </c>
      <c r="I474" s="73"/>
      <c r="J474" s="73"/>
      <c r="K474" s="74"/>
      <c r="L474" s="72" t="s">
        <v>171</v>
      </c>
      <c r="M474" s="73"/>
      <c r="N474" s="73"/>
      <c r="O474" s="73"/>
      <c r="P474" s="73"/>
      <c r="Q474" s="73"/>
      <c r="R474" s="73"/>
      <c r="S474" s="74"/>
      <c r="T474" s="81">
        <v>0</v>
      </c>
      <c r="U474" s="82"/>
      <c r="V474" s="82"/>
      <c r="W474" s="83"/>
      <c r="X474" s="81">
        <v>1759.2</v>
      </c>
      <c r="Y474" s="82"/>
      <c r="Z474" s="83"/>
      <c r="AA474" s="81">
        <v>0</v>
      </c>
      <c r="AB474" s="83"/>
      <c r="AC474" s="81">
        <v>0</v>
      </c>
      <c r="AD474" s="82"/>
      <c r="AE474" s="83"/>
      <c r="AF474" s="67">
        <v>0</v>
      </c>
      <c r="AG474" s="69"/>
      <c r="AH474" s="67">
        <v>0</v>
      </c>
      <c r="AI474" s="68"/>
      <c r="AJ474" s="69"/>
      <c r="AK474" s="29">
        <v>0</v>
      </c>
      <c r="AL474" s="1"/>
      <c r="AM474" s="1"/>
    </row>
    <row r="475" spans="1:39" ht="12.75">
      <c r="A475" s="5" t="s">
        <v>390</v>
      </c>
      <c r="B475" s="72" t="s">
        <v>9</v>
      </c>
      <c r="C475" s="73"/>
      <c r="D475" s="74"/>
      <c r="E475" s="4"/>
      <c r="F475" s="72" t="s">
        <v>371</v>
      </c>
      <c r="G475" s="74"/>
      <c r="H475" s="72" t="s">
        <v>172</v>
      </c>
      <c r="I475" s="73"/>
      <c r="J475" s="73"/>
      <c r="K475" s="74"/>
      <c r="L475" s="72" t="s">
        <v>169</v>
      </c>
      <c r="M475" s="73"/>
      <c r="N475" s="73"/>
      <c r="O475" s="73"/>
      <c r="P475" s="73"/>
      <c r="Q475" s="73"/>
      <c r="R475" s="73"/>
      <c r="S475" s="74"/>
      <c r="T475" s="81">
        <v>168</v>
      </c>
      <c r="U475" s="82"/>
      <c r="V475" s="82"/>
      <c r="W475" s="83"/>
      <c r="X475" s="81">
        <v>0</v>
      </c>
      <c r="Y475" s="82"/>
      <c r="Z475" s="83"/>
      <c r="AA475" s="81">
        <v>52</v>
      </c>
      <c r="AB475" s="83"/>
      <c r="AC475" s="81">
        <v>200</v>
      </c>
      <c r="AD475" s="82"/>
      <c r="AE475" s="83"/>
      <c r="AF475" s="67">
        <v>210</v>
      </c>
      <c r="AG475" s="69"/>
      <c r="AH475" s="67">
        <v>221</v>
      </c>
      <c r="AI475" s="68"/>
      <c r="AJ475" s="69"/>
      <c r="AK475" s="29">
        <v>232</v>
      </c>
      <c r="AL475" s="1"/>
      <c r="AM475" s="1"/>
    </row>
    <row r="476" spans="1:39" ht="12.75">
      <c r="A476" s="5" t="s">
        <v>390</v>
      </c>
      <c r="B476" s="72" t="s">
        <v>9</v>
      </c>
      <c r="C476" s="73"/>
      <c r="D476" s="74"/>
      <c r="E476" s="4"/>
      <c r="F476" s="72" t="s">
        <v>371</v>
      </c>
      <c r="G476" s="74"/>
      <c r="H476" s="72" t="s">
        <v>86</v>
      </c>
      <c r="I476" s="73"/>
      <c r="J476" s="73"/>
      <c r="K476" s="74"/>
      <c r="L476" s="72" t="s">
        <v>87</v>
      </c>
      <c r="M476" s="73"/>
      <c r="N476" s="73"/>
      <c r="O476" s="73"/>
      <c r="P476" s="73"/>
      <c r="Q476" s="73"/>
      <c r="R476" s="73"/>
      <c r="S476" s="74"/>
      <c r="T476" s="81">
        <v>743.9</v>
      </c>
      <c r="U476" s="82"/>
      <c r="V476" s="82"/>
      <c r="W476" s="83"/>
      <c r="X476" s="81">
        <v>11850.73</v>
      </c>
      <c r="Y476" s="82"/>
      <c r="Z476" s="83"/>
      <c r="AA476" s="81">
        <v>2250.64</v>
      </c>
      <c r="AB476" s="83"/>
      <c r="AC476" s="81">
        <v>2025</v>
      </c>
      <c r="AD476" s="82"/>
      <c r="AE476" s="83"/>
      <c r="AF476" s="67">
        <v>3500</v>
      </c>
      <c r="AG476" s="69"/>
      <c r="AH476" s="67">
        <v>3675</v>
      </c>
      <c r="AI476" s="68"/>
      <c r="AJ476" s="69"/>
      <c r="AK476" s="29">
        <v>3858</v>
      </c>
      <c r="AL476" s="1"/>
      <c r="AM476" s="1"/>
    </row>
    <row r="477" spans="1:39" ht="12.75">
      <c r="A477" s="5" t="s">
        <v>390</v>
      </c>
      <c r="B477" s="72" t="s">
        <v>9</v>
      </c>
      <c r="C477" s="73"/>
      <c r="D477" s="74"/>
      <c r="E477" s="4"/>
      <c r="F477" s="72" t="s">
        <v>371</v>
      </c>
      <c r="G477" s="74"/>
      <c r="H477" s="72" t="s">
        <v>205</v>
      </c>
      <c r="I477" s="73"/>
      <c r="J477" s="73"/>
      <c r="K477" s="74"/>
      <c r="L477" s="72" t="s">
        <v>258</v>
      </c>
      <c r="M477" s="73"/>
      <c r="N477" s="73"/>
      <c r="O477" s="73"/>
      <c r="P477" s="73"/>
      <c r="Q477" s="73"/>
      <c r="R477" s="73"/>
      <c r="S477" s="74"/>
      <c r="T477" s="81">
        <v>0</v>
      </c>
      <c r="U477" s="82"/>
      <c r="V477" s="82"/>
      <c r="W477" s="83"/>
      <c r="X477" s="81">
        <v>199.28</v>
      </c>
      <c r="Y477" s="82"/>
      <c r="Z477" s="83"/>
      <c r="AA477" s="81">
        <v>0</v>
      </c>
      <c r="AB477" s="83"/>
      <c r="AC477" s="81">
        <v>120</v>
      </c>
      <c r="AD477" s="82"/>
      <c r="AE477" s="83"/>
      <c r="AF477" s="67">
        <v>126</v>
      </c>
      <c r="AG477" s="69"/>
      <c r="AH477" s="67">
        <v>132</v>
      </c>
      <c r="AI477" s="68"/>
      <c r="AJ477" s="69"/>
      <c r="AK477" s="29">
        <v>139</v>
      </c>
      <c r="AL477" s="1"/>
      <c r="AM477" s="1"/>
    </row>
    <row r="478" spans="1:39" ht="12.75">
      <c r="A478" s="5" t="s">
        <v>390</v>
      </c>
      <c r="B478" s="72" t="s">
        <v>9</v>
      </c>
      <c r="C478" s="73"/>
      <c r="D478" s="74"/>
      <c r="E478" s="4"/>
      <c r="F478" s="72" t="s">
        <v>371</v>
      </c>
      <c r="G478" s="74"/>
      <c r="H478" s="72" t="s">
        <v>228</v>
      </c>
      <c r="I478" s="73"/>
      <c r="J478" s="73"/>
      <c r="K478" s="74"/>
      <c r="L478" s="72" t="s">
        <v>394</v>
      </c>
      <c r="M478" s="73"/>
      <c r="N478" s="73"/>
      <c r="O478" s="73"/>
      <c r="P478" s="73"/>
      <c r="Q478" s="73"/>
      <c r="R478" s="73"/>
      <c r="S478" s="74"/>
      <c r="T478" s="81">
        <v>19.490000000000002</v>
      </c>
      <c r="U478" s="82"/>
      <c r="V478" s="82"/>
      <c r="W478" s="83"/>
      <c r="X478" s="81">
        <v>6.47</v>
      </c>
      <c r="Y478" s="82"/>
      <c r="Z478" s="83"/>
      <c r="AA478" s="81">
        <v>2387</v>
      </c>
      <c r="AB478" s="83"/>
      <c r="AC478" s="81">
        <v>50</v>
      </c>
      <c r="AD478" s="82"/>
      <c r="AE478" s="83"/>
      <c r="AF478" s="67">
        <v>53</v>
      </c>
      <c r="AG478" s="69"/>
      <c r="AH478" s="67">
        <v>55</v>
      </c>
      <c r="AI478" s="68"/>
      <c r="AJ478" s="69"/>
      <c r="AK478" s="29">
        <v>58</v>
      </c>
      <c r="AL478" s="1"/>
      <c r="AM478" s="1"/>
    </row>
    <row r="479" spans="1:39" ht="12.75">
      <c r="A479" s="5" t="s">
        <v>390</v>
      </c>
      <c r="B479" s="72" t="s">
        <v>9</v>
      </c>
      <c r="C479" s="73"/>
      <c r="D479" s="74"/>
      <c r="E479" s="4"/>
      <c r="F479" s="72" t="s">
        <v>371</v>
      </c>
      <c r="G479" s="74"/>
      <c r="H479" s="72" t="s">
        <v>143</v>
      </c>
      <c r="I479" s="73"/>
      <c r="J479" s="73"/>
      <c r="K479" s="74"/>
      <c r="L479" s="72" t="s">
        <v>144</v>
      </c>
      <c r="M479" s="73"/>
      <c r="N479" s="73"/>
      <c r="O479" s="73"/>
      <c r="P479" s="73"/>
      <c r="Q479" s="73"/>
      <c r="R479" s="73"/>
      <c r="S479" s="74"/>
      <c r="T479" s="81">
        <v>0</v>
      </c>
      <c r="U479" s="82"/>
      <c r="V479" s="82"/>
      <c r="W479" s="83"/>
      <c r="X479" s="81">
        <v>0</v>
      </c>
      <c r="Y479" s="82"/>
      <c r="Z479" s="83"/>
      <c r="AA479" s="81">
        <v>0</v>
      </c>
      <c r="AB479" s="83"/>
      <c r="AC479" s="81">
        <v>0</v>
      </c>
      <c r="AD479" s="82"/>
      <c r="AE479" s="83"/>
      <c r="AF479" s="67">
        <v>0</v>
      </c>
      <c r="AG479" s="69"/>
      <c r="AH479" s="67">
        <v>0</v>
      </c>
      <c r="AI479" s="68"/>
      <c r="AJ479" s="69"/>
      <c r="AK479" s="29">
        <v>0</v>
      </c>
      <c r="AL479" s="1"/>
      <c r="AM479" s="1"/>
    </row>
    <row r="480" spans="1:39" ht="12.75">
      <c r="A480" s="5" t="s">
        <v>390</v>
      </c>
      <c r="B480" s="72" t="s">
        <v>9</v>
      </c>
      <c r="C480" s="73"/>
      <c r="D480" s="74"/>
      <c r="E480" s="4"/>
      <c r="F480" s="72" t="s">
        <v>371</v>
      </c>
      <c r="G480" s="74"/>
      <c r="H480" s="72" t="s">
        <v>125</v>
      </c>
      <c r="I480" s="73"/>
      <c r="J480" s="73"/>
      <c r="K480" s="74"/>
      <c r="L480" s="72" t="s">
        <v>187</v>
      </c>
      <c r="M480" s="73"/>
      <c r="N480" s="73"/>
      <c r="O480" s="73"/>
      <c r="P480" s="73"/>
      <c r="Q480" s="73"/>
      <c r="R480" s="73"/>
      <c r="S480" s="74"/>
      <c r="T480" s="81">
        <v>500</v>
      </c>
      <c r="U480" s="82"/>
      <c r="V480" s="82"/>
      <c r="W480" s="83"/>
      <c r="X480" s="81">
        <v>5389.38</v>
      </c>
      <c r="Y480" s="82"/>
      <c r="Z480" s="83"/>
      <c r="AA480" s="81">
        <v>884.83</v>
      </c>
      <c r="AB480" s="83"/>
      <c r="AC480" s="81">
        <v>6000</v>
      </c>
      <c r="AD480" s="82"/>
      <c r="AE480" s="83"/>
      <c r="AF480" s="67">
        <v>10000</v>
      </c>
      <c r="AG480" s="69"/>
      <c r="AH480" s="67">
        <v>10500</v>
      </c>
      <c r="AI480" s="68"/>
      <c r="AJ480" s="69"/>
      <c r="AK480" s="29">
        <v>11025</v>
      </c>
      <c r="AL480" s="1"/>
      <c r="AM480" s="1"/>
    </row>
    <row r="481" spans="1:39" ht="12.75">
      <c r="A481" s="5" t="s">
        <v>390</v>
      </c>
      <c r="B481" s="72" t="s">
        <v>9</v>
      </c>
      <c r="C481" s="73"/>
      <c r="D481" s="74"/>
      <c r="E481" s="4"/>
      <c r="F481" s="72" t="s">
        <v>371</v>
      </c>
      <c r="G481" s="74"/>
      <c r="H481" s="72" t="s">
        <v>118</v>
      </c>
      <c r="I481" s="73"/>
      <c r="J481" s="73"/>
      <c r="K481" s="74"/>
      <c r="L481" s="72" t="s">
        <v>127</v>
      </c>
      <c r="M481" s="73"/>
      <c r="N481" s="73"/>
      <c r="O481" s="73"/>
      <c r="P481" s="73"/>
      <c r="Q481" s="73"/>
      <c r="R481" s="73"/>
      <c r="S481" s="74"/>
      <c r="T481" s="81">
        <v>0</v>
      </c>
      <c r="U481" s="82"/>
      <c r="V481" s="82"/>
      <c r="W481" s="83"/>
      <c r="X481" s="81">
        <v>0</v>
      </c>
      <c r="Y481" s="82"/>
      <c r="Z481" s="83"/>
      <c r="AA481" s="81">
        <v>0</v>
      </c>
      <c r="AB481" s="83"/>
      <c r="AC481" s="81">
        <v>0</v>
      </c>
      <c r="AD481" s="82"/>
      <c r="AE481" s="83"/>
      <c r="AF481" s="67">
        <v>0</v>
      </c>
      <c r="AG481" s="69"/>
      <c r="AH481" s="67">
        <v>0</v>
      </c>
      <c r="AI481" s="68"/>
      <c r="AJ481" s="69"/>
      <c r="AK481" s="29">
        <v>0</v>
      </c>
      <c r="AL481" s="1"/>
      <c r="AM481" s="1"/>
    </row>
    <row r="482" spans="1:39" ht="12.75">
      <c r="A482" s="5" t="s">
        <v>390</v>
      </c>
      <c r="B482" s="72" t="s">
        <v>9</v>
      </c>
      <c r="C482" s="73"/>
      <c r="D482" s="74"/>
      <c r="E482" s="4"/>
      <c r="F482" s="72" t="s">
        <v>371</v>
      </c>
      <c r="G482" s="74"/>
      <c r="H482" s="72" t="s">
        <v>111</v>
      </c>
      <c r="I482" s="73"/>
      <c r="J482" s="73"/>
      <c r="K482" s="74"/>
      <c r="L482" s="72" t="s">
        <v>112</v>
      </c>
      <c r="M482" s="73"/>
      <c r="N482" s="73"/>
      <c r="O482" s="73"/>
      <c r="P482" s="73"/>
      <c r="Q482" s="73"/>
      <c r="R482" s="73"/>
      <c r="S482" s="74"/>
      <c r="T482" s="81">
        <v>639.09</v>
      </c>
      <c r="U482" s="82"/>
      <c r="V482" s="82"/>
      <c r="W482" s="83"/>
      <c r="X482" s="81">
        <v>6064.08</v>
      </c>
      <c r="Y482" s="82"/>
      <c r="Z482" s="83"/>
      <c r="AA482" s="81">
        <v>297.22</v>
      </c>
      <c r="AB482" s="83"/>
      <c r="AC482" s="81">
        <v>1025</v>
      </c>
      <c r="AD482" s="82"/>
      <c r="AE482" s="83"/>
      <c r="AF482" s="67">
        <v>1076</v>
      </c>
      <c r="AG482" s="69"/>
      <c r="AH482" s="67">
        <v>1130</v>
      </c>
      <c r="AI482" s="68"/>
      <c r="AJ482" s="69"/>
      <c r="AK482" s="29">
        <v>1187</v>
      </c>
      <c r="AL482" s="1"/>
      <c r="AM482" s="1"/>
    </row>
    <row r="483" spans="1:39" ht="12.75">
      <c r="A483" s="5" t="s">
        <v>390</v>
      </c>
      <c r="B483" s="72" t="s">
        <v>9</v>
      </c>
      <c r="C483" s="73"/>
      <c r="D483" s="74"/>
      <c r="E483" s="4"/>
      <c r="F483" s="72" t="s">
        <v>371</v>
      </c>
      <c r="G483" s="74"/>
      <c r="H483" s="72" t="s">
        <v>113</v>
      </c>
      <c r="I483" s="73"/>
      <c r="J483" s="73"/>
      <c r="K483" s="74"/>
      <c r="L483" s="72" t="s">
        <v>114</v>
      </c>
      <c r="M483" s="73"/>
      <c r="N483" s="73"/>
      <c r="O483" s="73"/>
      <c r="P483" s="73"/>
      <c r="Q483" s="73"/>
      <c r="R483" s="73"/>
      <c r="S483" s="74"/>
      <c r="T483" s="81">
        <v>36.61</v>
      </c>
      <c r="U483" s="82"/>
      <c r="V483" s="82"/>
      <c r="W483" s="83"/>
      <c r="X483" s="81">
        <v>49</v>
      </c>
      <c r="Y483" s="82"/>
      <c r="Z483" s="83"/>
      <c r="AA483" s="81">
        <v>30.07</v>
      </c>
      <c r="AB483" s="83"/>
      <c r="AC483" s="81">
        <v>55</v>
      </c>
      <c r="AD483" s="82"/>
      <c r="AE483" s="83"/>
      <c r="AF483" s="67">
        <v>58</v>
      </c>
      <c r="AG483" s="69"/>
      <c r="AH483" s="67">
        <v>61</v>
      </c>
      <c r="AI483" s="68"/>
      <c r="AJ483" s="69"/>
      <c r="AK483" s="29">
        <v>64</v>
      </c>
      <c r="AL483" s="1"/>
      <c r="AM483" s="1"/>
    </row>
    <row r="484" spans="1:39" ht="12.75">
      <c r="A484" s="5" t="s">
        <v>390</v>
      </c>
      <c r="B484" s="72" t="s">
        <v>9</v>
      </c>
      <c r="C484" s="73"/>
      <c r="D484" s="74"/>
      <c r="E484" s="4"/>
      <c r="F484" s="72" t="s">
        <v>197</v>
      </c>
      <c r="G484" s="74"/>
      <c r="H484" s="72" t="s">
        <v>136</v>
      </c>
      <c r="I484" s="73"/>
      <c r="J484" s="73"/>
      <c r="K484" s="74"/>
      <c r="L484" s="72" t="s">
        <v>137</v>
      </c>
      <c r="M484" s="73"/>
      <c r="N484" s="73"/>
      <c r="O484" s="73"/>
      <c r="P484" s="73"/>
      <c r="Q484" s="73"/>
      <c r="R484" s="73"/>
      <c r="S484" s="74"/>
      <c r="T484" s="81">
        <v>0</v>
      </c>
      <c r="U484" s="82"/>
      <c r="V484" s="82"/>
      <c r="W484" s="83"/>
      <c r="X484" s="81">
        <v>0</v>
      </c>
      <c r="Y484" s="82"/>
      <c r="Z484" s="83"/>
      <c r="AA484" s="81">
        <v>0</v>
      </c>
      <c r="AB484" s="83"/>
      <c r="AC484" s="81">
        <v>500</v>
      </c>
      <c r="AD484" s="82"/>
      <c r="AE484" s="83"/>
      <c r="AF484" s="67">
        <v>525</v>
      </c>
      <c r="AG484" s="69"/>
      <c r="AH484" s="67">
        <v>551</v>
      </c>
      <c r="AI484" s="68"/>
      <c r="AJ484" s="69"/>
      <c r="AK484" s="29">
        <v>579</v>
      </c>
      <c r="AL484" s="1"/>
      <c r="AM484" s="1"/>
    </row>
    <row r="485" spans="1:39" ht="12.75">
      <c r="A485" s="5" t="s">
        <v>390</v>
      </c>
      <c r="B485" s="72" t="s">
        <v>9</v>
      </c>
      <c r="C485" s="73"/>
      <c r="D485" s="74"/>
      <c r="E485" s="4"/>
      <c r="F485" s="72" t="s">
        <v>328</v>
      </c>
      <c r="G485" s="74"/>
      <c r="H485" s="72" t="s">
        <v>136</v>
      </c>
      <c r="I485" s="73"/>
      <c r="J485" s="73"/>
      <c r="K485" s="74"/>
      <c r="L485" s="72" t="s">
        <v>137</v>
      </c>
      <c r="M485" s="73"/>
      <c r="N485" s="73"/>
      <c r="O485" s="73"/>
      <c r="P485" s="73"/>
      <c r="Q485" s="73"/>
      <c r="R485" s="73"/>
      <c r="S485" s="74"/>
      <c r="T485" s="81">
        <v>0</v>
      </c>
      <c r="U485" s="82"/>
      <c r="V485" s="82"/>
      <c r="W485" s="83"/>
      <c r="X485" s="81">
        <v>0</v>
      </c>
      <c r="Y485" s="82"/>
      <c r="Z485" s="83"/>
      <c r="AA485" s="81">
        <v>0</v>
      </c>
      <c r="AB485" s="83"/>
      <c r="AC485" s="81">
        <v>900</v>
      </c>
      <c r="AD485" s="82"/>
      <c r="AE485" s="83"/>
      <c r="AF485" s="67">
        <v>945</v>
      </c>
      <c r="AG485" s="69"/>
      <c r="AH485" s="67">
        <v>992</v>
      </c>
      <c r="AI485" s="68"/>
      <c r="AJ485" s="69"/>
      <c r="AK485" s="29">
        <v>1042</v>
      </c>
      <c r="AL485" s="1"/>
      <c r="AM485" s="1"/>
    </row>
    <row r="486" spans="1:39" ht="15" customHeight="1">
      <c r="A486" s="5" t="s">
        <v>395</v>
      </c>
      <c r="B486" s="72" t="s">
        <v>9</v>
      </c>
      <c r="C486" s="73"/>
      <c r="D486" s="74"/>
      <c r="E486" s="4"/>
      <c r="F486" s="72" t="s">
        <v>371</v>
      </c>
      <c r="G486" s="74"/>
      <c r="H486" s="72" t="s">
        <v>136</v>
      </c>
      <c r="I486" s="73"/>
      <c r="J486" s="73"/>
      <c r="K486" s="74"/>
      <c r="L486" s="72" t="s">
        <v>396</v>
      </c>
      <c r="M486" s="73"/>
      <c r="N486" s="73"/>
      <c r="O486" s="73"/>
      <c r="P486" s="73"/>
      <c r="Q486" s="73"/>
      <c r="R486" s="73"/>
      <c r="S486" s="74"/>
      <c r="T486" s="81">
        <v>600</v>
      </c>
      <c r="U486" s="82"/>
      <c r="V486" s="82"/>
      <c r="W486" s="83"/>
      <c r="X486" s="81">
        <v>165.6</v>
      </c>
      <c r="Y486" s="82"/>
      <c r="Z486" s="83"/>
      <c r="AA486" s="81">
        <v>0</v>
      </c>
      <c r="AB486" s="83"/>
      <c r="AC486" s="81">
        <v>1625</v>
      </c>
      <c r="AD486" s="82"/>
      <c r="AE486" s="83"/>
      <c r="AF486" s="67">
        <v>1706</v>
      </c>
      <c r="AG486" s="69"/>
      <c r="AH486" s="67">
        <v>1792</v>
      </c>
      <c r="AI486" s="68"/>
      <c r="AJ486" s="69"/>
      <c r="AK486" s="29">
        <v>1881</v>
      </c>
      <c r="AL486" s="1"/>
      <c r="AM486" s="1"/>
    </row>
    <row r="487" spans="1:39" ht="12.75">
      <c r="A487" s="5" t="s">
        <v>395</v>
      </c>
      <c r="B487" s="72" t="s">
        <v>9</v>
      </c>
      <c r="C487" s="73"/>
      <c r="D487" s="74"/>
      <c r="E487" s="4"/>
      <c r="F487" s="72" t="s">
        <v>371</v>
      </c>
      <c r="G487" s="74"/>
      <c r="H487" s="72" t="s">
        <v>366</v>
      </c>
      <c r="I487" s="73"/>
      <c r="J487" s="73"/>
      <c r="K487" s="74"/>
      <c r="L487" s="72" t="s">
        <v>397</v>
      </c>
      <c r="M487" s="73"/>
      <c r="N487" s="73"/>
      <c r="O487" s="73"/>
      <c r="P487" s="73"/>
      <c r="Q487" s="73"/>
      <c r="R487" s="73"/>
      <c r="S487" s="74"/>
      <c r="T487" s="81">
        <v>400.93</v>
      </c>
      <c r="U487" s="82"/>
      <c r="V487" s="82"/>
      <c r="W487" s="83"/>
      <c r="X487" s="81">
        <v>0</v>
      </c>
      <c r="Y487" s="82"/>
      <c r="Z487" s="83"/>
      <c r="AA487" s="81">
        <v>0</v>
      </c>
      <c r="AB487" s="83"/>
      <c r="AC487" s="81">
        <v>0</v>
      </c>
      <c r="AD487" s="82"/>
      <c r="AE487" s="83"/>
      <c r="AF487" s="67">
        <v>0</v>
      </c>
      <c r="AG487" s="69"/>
      <c r="AH487" s="67">
        <v>0</v>
      </c>
      <c r="AI487" s="68"/>
      <c r="AJ487" s="69"/>
      <c r="AK487" s="29">
        <v>0</v>
      </c>
      <c r="AL487" s="1"/>
      <c r="AM487" s="1"/>
    </row>
    <row r="488" spans="1:39" ht="12.75">
      <c r="A488" s="5" t="s">
        <v>395</v>
      </c>
      <c r="B488" s="72" t="s">
        <v>9</v>
      </c>
      <c r="C488" s="73"/>
      <c r="D488" s="74"/>
      <c r="E488" s="4"/>
      <c r="F488" s="72" t="s">
        <v>197</v>
      </c>
      <c r="G488" s="74"/>
      <c r="H488" s="72" t="s">
        <v>136</v>
      </c>
      <c r="I488" s="73"/>
      <c r="J488" s="73"/>
      <c r="K488" s="74"/>
      <c r="L488" s="72" t="s">
        <v>137</v>
      </c>
      <c r="M488" s="73"/>
      <c r="N488" s="73"/>
      <c r="O488" s="73"/>
      <c r="P488" s="73"/>
      <c r="Q488" s="73"/>
      <c r="R488" s="73"/>
      <c r="S488" s="74"/>
      <c r="T488" s="81">
        <v>1532.16</v>
      </c>
      <c r="U488" s="82"/>
      <c r="V488" s="82"/>
      <c r="W488" s="83"/>
      <c r="X488" s="81">
        <v>140</v>
      </c>
      <c r="Y488" s="82"/>
      <c r="Z488" s="83"/>
      <c r="AA488" s="81">
        <v>702</v>
      </c>
      <c r="AB488" s="83"/>
      <c r="AC488" s="81">
        <v>1000</v>
      </c>
      <c r="AD488" s="82"/>
      <c r="AE488" s="83"/>
      <c r="AF488" s="67">
        <v>1050</v>
      </c>
      <c r="AG488" s="69"/>
      <c r="AH488" s="67">
        <v>1103</v>
      </c>
      <c r="AI488" s="68"/>
      <c r="AJ488" s="69"/>
      <c r="AK488" s="29">
        <v>1158</v>
      </c>
      <c r="AL488" s="1"/>
      <c r="AM488" s="1"/>
    </row>
    <row r="489" spans="1:39" ht="12.75">
      <c r="A489" s="5" t="s">
        <v>395</v>
      </c>
      <c r="B489" s="72" t="s">
        <v>9</v>
      </c>
      <c r="C489" s="73"/>
      <c r="D489" s="74"/>
      <c r="E489" s="4"/>
      <c r="F489" s="72" t="s">
        <v>328</v>
      </c>
      <c r="G489" s="74"/>
      <c r="H489" s="72" t="s">
        <v>136</v>
      </c>
      <c r="I489" s="73"/>
      <c r="J489" s="73"/>
      <c r="K489" s="74"/>
      <c r="L489" s="72" t="s">
        <v>137</v>
      </c>
      <c r="M489" s="73"/>
      <c r="N489" s="73"/>
      <c r="O489" s="73"/>
      <c r="P489" s="73"/>
      <c r="Q489" s="73"/>
      <c r="R489" s="73"/>
      <c r="S489" s="74"/>
      <c r="T489" s="81">
        <v>0</v>
      </c>
      <c r="U489" s="82"/>
      <c r="V489" s="82"/>
      <c r="W489" s="83"/>
      <c r="X489" s="81">
        <v>825</v>
      </c>
      <c r="Y489" s="82"/>
      <c r="Z489" s="83"/>
      <c r="AA489" s="81">
        <v>0</v>
      </c>
      <c r="AB489" s="83"/>
      <c r="AC489" s="81">
        <v>0</v>
      </c>
      <c r="AD489" s="82"/>
      <c r="AE489" s="83"/>
      <c r="AF489" s="67">
        <v>0</v>
      </c>
      <c r="AG489" s="69"/>
      <c r="AH489" s="67">
        <v>0</v>
      </c>
      <c r="AI489" s="68"/>
      <c r="AJ489" s="69"/>
      <c r="AK489" s="29">
        <v>0</v>
      </c>
      <c r="AL489" s="1"/>
      <c r="AM489" s="1"/>
    </row>
    <row r="490" spans="1:39" ht="14.2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1"/>
      <c r="T490" s="84">
        <v>20782.61</v>
      </c>
      <c r="U490" s="85"/>
      <c r="V490" s="85"/>
      <c r="W490" s="86"/>
      <c r="X490" s="84">
        <v>67729.77</v>
      </c>
      <c r="Y490" s="85"/>
      <c r="Z490" s="86"/>
      <c r="AA490" s="84">
        <v>12383.880000000001</v>
      </c>
      <c r="AB490" s="86"/>
      <c r="AC490" s="84">
        <v>40800</v>
      </c>
      <c r="AD490" s="85"/>
      <c r="AE490" s="86"/>
      <c r="AF490" s="75">
        <v>49515</v>
      </c>
      <c r="AG490" s="77"/>
      <c r="AH490" s="75">
        <v>51990</v>
      </c>
      <c r="AI490" s="76"/>
      <c r="AJ490" s="77"/>
      <c r="AK490" s="30">
        <v>54575</v>
      </c>
      <c r="AL490" s="1"/>
      <c r="AM490" s="1"/>
    </row>
    <row r="491" spans="1:39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15.75">
      <c r="A492" s="8" t="s">
        <v>546</v>
      </c>
      <c r="B492" s="8"/>
      <c r="C492" s="8"/>
      <c r="D492" s="8"/>
      <c r="E492" s="8"/>
      <c r="F492" s="8"/>
      <c r="G492" s="8"/>
      <c r="H492" s="8"/>
      <c r="I492" s="8"/>
      <c r="J492" s="8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1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12.75">
      <c r="A494" s="5" t="s">
        <v>398</v>
      </c>
      <c r="B494" s="72" t="s">
        <v>9</v>
      </c>
      <c r="C494" s="73"/>
      <c r="D494" s="74"/>
      <c r="E494" s="4"/>
      <c r="F494" s="72" t="s">
        <v>399</v>
      </c>
      <c r="G494" s="74"/>
      <c r="H494" s="72" t="s">
        <v>86</v>
      </c>
      <c r="I494" s="73"/>
      <c r="J494" s="73"/>
      <c r="K494" s="74"/>
      <c r="L494" s="72" t="s">
        <v>87</v>
      </c>
      <c r="M494" s="73"/>
      <c r="N494" s="73"/>
      <c r="O494" s="73"/>
      <c r="P494" s="73"/>
      <c r="Q494" s="73"/>
      <c r="R494" s="73"/>
      <c r="S494" s="74"/>
      <c r="T494" s="81">
        <v>273.92</v>
      </c>
      <c r="U494" s="82"/>
      <c r="V494" s="82"/>
      <c r="W494" s="83"/>
      <c r="X494" s="81">
        <v>1096.3</v>
      </c>
      <c r="Y494" s="82"/>
      <c r="Z494" s="83"/>
      <c r="AA494" s="81">
        <v>0</v>
      </c>
      <c r="AB494" s="83"/>
      <c r="AC494" s="81">
        <v>600</v>
      </c>
      <c r="AD494" s="82"/>
      <c r="AE494" s="83"/>
      <c r="AF494" s="67">
        <v>630</v>
      </c>
      <c r="AG494" s="69"/>
      <c r="AH494" s="67">
        <v>662</v>
      </c>
      <c r="AI494" s="68"/>
      <c r="AJ494" s="69"/>
      <c r="AK494" s="29">
        <v>695</v>
      </c>
      <c r="AL494" s="1"/>
      <c r="AM494" s="1"/>
    </row>
    <row r="495" spans="1:39" ht="12.75">
      <c r="A495" s="5" t="s">
        <v>398</v>
      </c>
      <c r="B495" s="72" t="s">
        <v>9</v>
      </c>
      <c r="C495" s="73"/>
      <c r="D495" s="74"/>
      <c r="E495" s="4"/>
      <c r="F495" s="72" t="s">
        <v>399</v>
      </c>
      <c r="G495" s="74"/>
      <c r="H495" s="72" t="s">
        <v>314</v>
      </c>
      <c r="I495" s="73"/>
      <c r="J495" s="73"/>
      <c r="K495" s="74"/>
      <c r="L495" s="72" t="s">
        <v>315</v>
      </c>
      <c r="M495" s="73"/>
      <c r="N495" s="73"/>
      <c r="O495" s="73"/>
      <c r="P495" s="73"/>
      <c r="Q495" s="73"/>
      <c r="R495" s="73"/>
      <c r="S495" s="74"/>
      <c r="T495" s="81">
        <v>121.01</v>
      </c>
      <c r="U495" s="82"/>
      <c r="V495" s="82"/>
      <c r="W495" s="83"/>
      <c r="X495" s="81">
        <v>0</v>
      </c>
      <c r="Y495" s="82"/>
      <c r="Z495" s="83"/>
      <c r="AA495" s="81">
        <v>0</v>
      </c>
      <c r="AB495" s="83"/>
      <c r="AC495" s="81">
        <v>0</v>
      </c>
      <c r="AD495" s="82"/>
      <c r="AE495" s="83"/>
      <c r="AF495" s="67">
        <v>0</v>
      </c>
      <c r="AG495" s="69"/>
      <c r="AH495" s="67">
        <v>0</v>
      </c>
      <c r="AI495" s="68"/>
      <c r="AJ495" s="69"/>
      <c r="AK495" s="29">
        <v>0</v>
      </c>
      <c r="AL495" s="1"/>
      <c r="AM495" s="1"/>
    </row>
    <row r="496" spans="1:39" ht="12.75">
      <c r="A496" s="5" t="s">
        <v>398</v>
      </c>
      <c r="B496" s="72" t="s">
        <v>9</v>
      </c>
      <c r="C496" s="73"/>
      <c r="D496" s="74"/>
      <c r="E496" s="4"/>
      <c r="F496" s="72" t="s">
        <v>10</v>
      </c>
      <c r="G496" s="74"/>
      <c r="H496" s="72" t="s">
        <v>86</v>
      </c>
      <c r="I496" s="73"/>
      <c r="J496" s="73"/>
      <c r="K496" s="74"/>
      <c r="L496" s="72" t="s">
        <v>400</v>
      </c>
      <c r="M496" s="73"/>
      <c r="N496" s="73"/>
      <c r="O496" s="73"/>
      <c r="P496" s="73"/>
      <c r="Q496" s="73"/>
      <c r="R496" s="73"/>
      <c r="S496" s="74"/>
      <c r="T496" s="81">
        <v>293.04</v>
      </c>
      <c r="U496" s="82"/>
      <c r="V496" s="82"/>
      <c r="W496" s="83"/>
      <c r="X496" s="81">
        <v>192</v>
      </c>
      <c r="Y496" s="82"/>
      <c r="Z496" s="83"/>
      <c r="AA496" s="81">
        <v>0</v>
      </c>
      <c r="AB496" s="83"/>
      <c r="AC496" s="81">
        <v>208</v>
      </c>
      <c r="AD496" s="82"/>
      <c r="AE496" s="83"/>
      <c r="AF496" s="67">
        <v>218</v>
      </c>
      <c r="AG496" s="69"/>
      <c r="AH496" s="67">
        <v>229</v>
      </c>
      <c r="AI496" s="68"/>
      <c r="AJ496" s="69"/>
      <c r="AK496" s="29">
        <v>241</v>
      </c>
      <c r="AL496" s="1"/>
      <c r="AM496" s="1"/>
    </row>
    <row r="497" spans="1:39" ht="12.75">
      <c r="A497" s="5" t="s">
        <v>398</v>
      </c>
      <c r="B497" s="72" t="s">
        <v>9</v>
      </c>
      <c r="C497" s="73"/>
      <c r="D497" s="74"/>
      <c r="E497" s="4"/>
      <c r="F497" s="72" t="s">
        <v>10</v>
      </c>
      <c r="G497" s="74"/>
      <c r="H497" s="72" t="s">
        <v>314</v>
      </c>
      <c r="I497" s="73"/>
      <c r="J497" s="73"/>
      <c r="K497" s="74"/>
      <c r="L497" s="72" t="s">
        <v>401</v>
      </c>
      <c r="M497" s="73"/>
      <c r="N497" s="73"/>
      <c r="O497" s="73"/>
      <c r="P497" s="73"/>
      <c r="Q497" s="73"/>
      <c r="R497" s="73"/>
      <c r="S497" s="74"/>
      <c r="T497" s="81">
        <v>0</v>
      </c>
      <c r="U497" s="82"/>
      <c r="V497" s="82"/>
      <c r="W497" s="83"/>
      <c r="X497" s="81">
        <v>0</v>
      </c>
      <c r="Y497" s="82"/>
      <c r="Z497" s="83"/>
      <c r="AA497" s="81">
        <v>0</v>
      </c>
      <c r="AB497" s="83"/>
      <c r="AC497" s="81">
        <v>300</v>
      </c>
      <c r="AD497" s="82"/>
      <c r="AE497" s="83"/>
      <c r="AF497" s="67">
        <v>315</v>
      </c>
      <c r="AG497" s="69"/>
      <c r="AH497" s="67">
        <v>331</v>
      </c>
      <c r="AI497" s="68"/>
      <c r="AJ497" s="69"/>
      <c r="AK497" s="29">
        <v>347</v>
      </c>
      <c r="AL497" s="1"/>
      <c r="AM497" s="1"/>
    </row>
    <row r="498" spans="1:39" ht="12.75">
      <c r="A498" s="5" t="s">
        <v>402</v>
      </c>
      <c r="B498" s="72" t="s">
        <v>9</v>
      </c>
      <c r="C498" s="73"/>
      <c r="D498" s="74"/>
      <c r="E498" s="4"/>
      <c r="F498" s="72" t="s">
        <v>403</v>
      </c>
      <c r="G498" s="74"/>
      <c r="H498" s="72" t="s">
        <v>228</v>
      </c>
      <c r="I498" s="73"/>
      <c r="J498" s="73"/>
      <c r="K498" s="74"/>
      <c r="L498" s="72" t="s">
        <v>229</v>
      </c>
      <c r="M498" s="73"/>
      <c r="N498" s="73"/>
      <c r="O498" s="73"/>
      <c r="P498" s="73"/>
      <c r="Q498" s="73"/>
      <c r="R498" s="73"/>
      <c r="S498" s="74"/>
      <c r="T498" s="81">
        <v>0</v>
      </c>
      <c r="U498" s="82"/>
      <c r="V498" s="82"/>
      <c r="W498" s="83"/>
      <c r="X498" s="81">
        <v>200</v>
      </c>
      <c r="Y498" s="82"/>
      <c r="Z498" s="83"/>
      <c r="AA498" s="81">
        <v>0</v>
      </c>
      <c r="AB498" s="83"/>
      <c r="AC498" s="81">
        <v>200</v>
      </c>
      <c r="AD498" s="82"/>
      <c r="AE498" s="83"/>
      <c r="AF498" s="67">
        <v>210</v>
      </c>
      <c r="AG498" s="69"/>
      <c r="AH498" s="67">
        <v>221</v>
      </c>
      <c r="AI498" s="68"/>
      <c r="AJ498" s="69"/>
      <c r="AK498" s="29">
        <v>232</v>
      </c>
      <c r="AL498" s="1"/>
      <c r="AM498" s="1"/>
    </row>
    <row r="499" spans="1:39" ht="12.75">
      <c r="A499" s="5" t="s">
        <v>402</v>
      </c>
      <c r="B499" s="72" t="s">
        <v>9</v>
      </c>
      <c r="C499" s="73"/>
      <c r="D499" s="74"/>
      <c r="E499" s="4"/>
      <c r="F499" s="72" t="s">
        <v>403</v>
      </c>
      <c r="G499" s="74"/>
      <c r="H499" s="72" t="s">
        <v>125</v>
      </c>
      <c r="I499" s="73"/>
      <c r="J499" s="73"/>
      <c r="K499" s="74"/>
      <c r="L499" s="72" t="s">
        <v>187</v>
      </c>
      <c r="M499" s="73"/>
      <c r="N499" s="73"/>
      <c r="O499" s="73"/>
      <c r="P499" s="73"/>
      <c r="Q499" s="73"/>
      <c r="R499" s="73"/>
      <c r="S499" s="74"/>
      <c r="T499" s="81">
        <v>600</v>
      </c>
      <c r="U499" s="82"/>
      <c r="V499" s="82"/>
      <c r="W499" s="83"/>
      <c r="X499" s="81">
        <v>600</v>
      </c>
      <c r="Y499" s="82"/>
      <c r="Z499" s="83"/>
      <c r="AA499" s="81">
        <v>0</v>
      </c>
      <c r="AB499" s="83"/>
      <c r="AC499" s="81">
        <v>640</v>
      </c>
      <c r="AD499" s="82"/>
      <c r="AE499" s="83"/>
      <c r="AF499" s="67">
        <v>672</v>
      </c>
      <c r="AG499" s="69"/>
      <c r="AH499" s="67">
        <v>706</v>
      </c>
      <c r="AI499" s="68"/>
      <c r="AJ499" s="69"/>
      <c r="AK499" s="29">
        <v>741</v>
      </c>
      <c r="AL499" s="1"/>
      <c r="AM499" s="1"/>
    </row>
    <row r="500" spans="1:39" ht="12.75">
      <c r="A500" s="5" t="s">
        <v>402</v>
      </c>
      <c r="B500" s="72" t="s">
        <v>9</v>
      </c>
      <c r="C500" s="73"/>
      <c r="D500" s="74"/>
      <c r="E500" s="4"/>
      <c r="F500" s="72" t="s">
        <v>403</v>
      </c>
      <c r="G500" s="74"/>
      <c r="H500" s="72" t="s">
        <v>188</v>
      </c>
      <c r="I500" s="73"/>
      <c r="J500" s="73"/>
      <c r="K500" s="74"/>
      <c r="L500" s="72" t="s">
        <v>404</v>
      </c>
      <c r="M500" s="73"/>
      <c r="N500" s="73"/>
      <c r="O500" s="73"/>
      <c r="P500" s="73"/>
      <c r="Q500" s="73"/>
      <c r="R500" s="73"/>
      <c r="S500" s="74"/>
      <c r="T500" s="81">
        <v>1124.44</v>
      </c>
      <c r="U500" s="82"/>
      <c r="V500" s="82"/>
      <c r="W500" s="83"/>
      <c r="X500" s="81">
        <v>1250.82</v>
      </c>
      <c r="Y500" s="82"/>
      <c r="Z500" s="83"/>
      <c r="AA500" s="81">
        <v>1287.51</v>
      </c>
      <c r="AB500" s="83"/>
      <c r="AC500" s="81">
        <v>1261</v>
      </c>
      <c r="AD500" s="82"/>
      <c r="AE500" s="83"/>
      <c r="AF500" s="67">
        <v>1324</v>
      </c>
      <c r="AG500" s="69"/>
      <c r="AH500" s="67">
        <v>1390</v>
      </c>
      <c r="AI500" s="68"/>
      <c r="AJ500" s="69"/>
      <c r="AK500" s="29">
        <v>1460</v>
      </c>
      <c r="AL500" s="1"/>
      <c r="AM500" s="1"/>
    </row>
    <row r="501" spans="1:39" ht="12.75">
      <c r="A501" s="5" t="s">
        <v>405</v>
      </c>
      <c r="B501" s="72" t="s">
        <v>12</v>
      </c>
      <c r="C501" s="73"/>
      <c r="D501" s="74"/>
      <c r="E501" s="4"/>
      <c r="F501" s="72" t="s">
        <v>399</v>
      </c>
      <c r="G501" s="74"/>
      <c r="H501" s="72" t="s">
        <v>82</v>
      </c>
      <c r="I501" s="73"/>
      <c r="J501" s="73"/>
      <c r="K501" s="74"/>
      <c r="L501" s="72" t="s">
        <v>83</v>
      </c>
      <c r="M501" s="73"/>
      <c r="N501" s="73"/>
      <c r="O501" s="73"/>
      <c r="P501" s="73"/>
      <c r="Q501" s="73"/>
      <c r="R501" s="73"/>
      <c r="S501" s="74"/>
      <c r="T501" s="81">
        <v>0</v>
      </c>
      <c r="U501" s="82"/>
      <c r="V501" s="82"/>
      <c r="W501" s="83"/>
      <c r="X501" s="81">
        <v>0</v>
      </c>
      <c r="Y501" s="82"/>
      <c r="Z501" s="83"/>
      <c r="AA501" s="81">
        <v>207.09</v>
      </c>
      <c r="AB501" s="83"/>
      <c r="AC501" s="81">
        <v>0</v>
      </c>
      <c r="AD501" s="82"/>
      <c r="AE501" s="83"/>
      <c r="AF501" s="67">
        <v>0</v>
      </c>
      <c r="AG501" s="69"/>
      <c r="AH501" s="67">
        <v>0</v>
      </c>
      <c r="AI501" s="68"/>
      <c r="AJ501" s="69"/>
      <c r="AK501" s="29">
        <v>0</v>
      </c>
      <c r="AL501" s="1"/>
      <c r="AM501" s="1"/>
    </row>
    <row r="502" spans="1:39" ht="12.75">
      <c r="A502" s="5" t="s">
        <v>405</v>
      </c>
      <c r="B502" s="72" t="s">
        <v>9</v>
      </c>
      <c r="C502" s="73"/>
      <c r="D502" s="74"/>
      <c r="E502" s="4"/>
      <c r="F502" s="72" t="s">
        <v>399</v>
      </c>
      <c r="G502" s="74"/>
      <c r="H502" s="72" t="s">
        <v>163</v>
      </c>
      <c r="I502" s="73"/>
      <c r="J502" s="73"/>
      <c r="K502" s="74"/>
      <c r="L502" s="72" t="s">
        <v>406</v>
      </c>
      <c r="M502" s="73"/>
      <c r="N502" s="73"/>
      <c r="O502" s="73"/>
      <c r="P502" s="73"/>
      <c r="Q502" s="73"/>
      <c r="R502" s="73"/>
      <c r="S502" s="74"/>
      <c r="T502" s="81">
        <v>7450.14</v>
      </c>
      <c r="U502" s="82"/>
      <c r="V502" s="82"/>
      <c r="W502" s="83"/>
      <c r="X502" s="81">
        <v>4640</v>
      </c>
      <c r="Y502" s="82"/>
      <c r="Z502" s="83"/>
      <c r="AA502" s="81">
        <v>7995.14</v>
      </c>
      <c r="AB502" s="83"/>
      <c r="AC502" s="81">
        <v>6500</v>
      </c>
      <c r="AD502" s="82"/>
      <c r="AE502" s="83"/>
      <c r="AF502" s="67">
        <v>6825</v>
      </c>
      <c r="AG502" s="69"/>
      <c r="AH502" s="67">
        <v>7166</v>
      </c>
      <c r="AI502" s="68"/>
      <c r="AJ502" s="69"/>
      <c r="AK502" s="29">
        <v>7525</v>
      </c>
      <c r="AL502" s="1"/>
      <c r="AM502" s="1"/>
    </row>
    <row r="503" spans="1:39" ht="12.75">
      <c r="A503" s="5" t="s">
        <v>405</v>
      </c>
      <c r="B503" s="72" t="s">
        <v>9</v>
      </c>
      <c r="C503" s="73"/>
      <c r="D503" s="74"/>
      <c r="E503" s="4"/>
      <c r="F503" s="72" t="s">
        <v>399</v>
      </c>
      <c r="G503" s="74"/>
      <c r="H503" s="72" t="s">
        <v>86</v>
      </c>
      <c r="I503" s="73"/>
      <c r="J503" s="73"/>
      <c r="K503" s="74"/>
      <c r="L503" s="72" t="s">
        <v>407</v>
      </c>
      <c r="M503" s="73"/>
      <c r="N503" s="73"/>
      <c r="O503" s="73"/>
      <c r="P503" s="73"/>
      <c r="Q503" s="73"/>
      <c r="R503" s="73"/>
      <c r="S503" s="74"/>
      <c r="T503" s="81">
        <v>255.46</v>
      </c>
      <c r="U503" s="82"/>
      <c r="V503" s="82"/>
      <c r="W503" s="83"/>
      <c r="X503" s="81">
        <v>1278.45</v>
      </c>
      <c r="Y503" s="82"/>
      <c r="Z503" s="83"/>
      <c r="AA503" s="81">
        <v>246.9</v>
      </c>
      <c r="AB503" s="83"/>
      <c r="AC503" s="81">
        <v>1500</v>
      </c>
      <c r="AD503" s="82"/>
      <c r="AE503" s="83"/>
      <c r="AF503" s="67">
        <v>1575</v>
      </c>
      <c r="AG503" s="69"/>
      <c r="AH503" s="67">
        <v>1654</v>
      </c>
      <c r="AI503" s="68"/>
      <c r="AJ503" s="69"/>
      <c r="AK503" s="29">
        <v>1737</v>
      </c>
      <c r="AL503" s="1"/>
      <c r="AM503" s="1"/>
    </row>
    <row r="504" spans="1:39" ht="12.75">
      <c r="A504" s="5" t="s">
        <v>405</v>
      </c>
      <c r="B504" s="72" t="s">
        <v>9</v>
      </c>
      <c r="C504" s="73"/>
      <c r="D504" s="74"/>
      <c r="E504" s="4"/>
      <c r="F504" s="72" t="s">
        <v>399</v>
      </c>
      <c r="G504" s="74"/>
      <c r="H504" s="72" t="s">
        <v>205</v>
      </c>
      <c r="I504" s="73"/>
      <c r="J504" s="73"/>
      <c r="K504" s="74"/>
      <c r="L504" s="72" t="s">
        <v>258</v>
      </c>
      <c r="M504" s="73"/>
      <c r="N504" s="73"/>
      <c r="O504" s="73"/>
      <c r="P504" s="73"/>
      <c r="Q504" s="73"/>
      <c r="R504" s="73"/>
      <c r="S504" s="74"/>
      <c r="T504" s="81">
        <v>0</v>
      </c>
      <c r="U504" s="82"/>
      <c r="V504" s="82"/>
      <c r="W504" s="83"/>
      <c r="X504" s="81">
        <v>0</v>
      </c>
      <c r="Y504" s="82"/>
      <c r="Z504" s="83"/>
      <c r="AA504" s="81">
        <v>0</v>
      </c>
      <c r="AB504" s="83"/>
      <c r="AC504" s="81">
        <v>1500</v>
      </c>
      <c r="AD504" s="82"/>
      <c r="AE504" s="83"/>
      <c r="AF504" s="67">
        <v>1575</v>
      </c>
      <c r="AG504" s="69"/>
      <c r="AH504" s="67">
        <v>1654</v>
      </c>
      <c r="AI504" s="68"/>
      <c r="AJ504" s="69"/>
      <c r="AK504" s="29">
        <v>1737</v>
      </c>
      <c r="AL504" s="1"/>
      <c r="AM504" s="1"/>
    </row>
    <row r="505" spans="1:39" ht="12.75">
      <c r="A505" s="5" t="s">
        <v>405</v>
      </c>
      <c r="B505" s="72" t="s">
        <v>9</v>
      </c>
      <c r="C505" s="73"/>
      <c r="D505" s="74"/>
      <c r="E505" s="4"/>
      <c r="F505" s="72" t="s">
        <v>399</v>
      </c>
      <c r="G505" s="74"/>
      <c r="H505" s="72" t="s">
        <v>228</v>
      </c>
      <c r="I505" s="73"/>
      <c r="J505" s="73"/>
      <c r="K505" s="74"/>
      <c r="L505" s="72" t="s">
        <v>229</v>
      </c>
      <c r="M505" s="73"/>
      <c r="N505" s="73"/>
      <c r="O505" s="73"/>
      <c r="P505" s="73"/>
      <c r="Q505" s="73"/>
      <c r="R505" s="73"/>
      <c r="S505" s="74"/>
      <c r="T505" s="81">
        <v>978.52</v>
      </c>
      <c r="U505" s="82"/>
      <c r="V505" s="82"/>
      <c r="W505" s="83"/>
      <c r="X505" s="81">
        <v>455.98</v>
      </c>
      <c r="Y505" s="82"/>
      <c r="Z505" s="83"/>
      <c r="AA505" s="81">
        <v>933.02</v>
      </c>
      <c r="AB505" s="83"/>
      <c r="AC505" s="81">
        <v>800</v>
      </c>
      <c r="AD505" s="82"/>
      <c r="AE505" s="83"/>
      <c r="AF505" s="67">
        <v>840</v>
      </c>
      <c r="AG505" s="69"/>
      <c r="AH505" s="67">
        <v>882</v>
      </c>
      <c r="AI505" s="68"/>
      <c r="AJ505" s="69"/>
      <c r="AK505" s="29">
        <v>926</v>
      </c>
      <c r="AL505" s="1"/>
      <c r="AM505" s="1"/>
    </row>
    <row r="506" spans="1:39" ht="12.75">
      <c r="A506" s="5" t="s">
        <v>405</v>
      </c>
      <c r="B506" s="72" t="s">
        <v>9</v>
      </c>
      <c r="C506" s="73"/>
      <c r="D506" s="74"/>
      <c r="E506" s="4"/>
      <c r="F506" s="72" t="s">
        <v>399</v>
      </c>
      <c r="G506" s="74"/>
      <c r="H506" s="72" t="s">
        <v>118</v>
      </c>
      <c r="I506" s="73"/>
      <c r="J506" s="73"/>
      <c r="K506" s="74"/>
      <c r="L506" s="72" t="s">
        <v>127</v>
      </c>
      <c r="M506" s="73"/>
      <c r="N506" s="73"/>
      <c r="O506" s="73"/>
      <c r="P506" s="73"/>
      <c r="Q506" s="73"/>
      <c r="R506" s="73"/>
      <c r="S506" s="74"/>
      <c r="T506" s="81">
        <v>620</v>
      </c>
      <c r="U506" s="82"/>
      <c r="V506" s="82"/>
      <c r="W506" s="83"/>
      <c r="X506" s="81">
        <v>213</v>
      </c>
      <c r="Y506" s="82"/>
      <c r="Z506" s="83"/>
      <c r="AA506" s="81">
        <v>358</v>
      </c>
      <c r="AB506" s="83"/>
      <c r="AC506" s="81">
        <v>728</v>
      </c>
      <c r="AD506" s="82"/>
      <c r="AE506" s="83"/>
      <c r="AF506" s="67">
        <v>764</v>
      </c>
      <c r="AG506" s="69"/>
      <c r="AH506" s="67">
        <v>803</v>
      </c>
      <c r="AI506" s="68"/>
      <c r="AJ506" s="69"/>
      <c r="AK506" s="29">
        <v>843</v>
      </c>
      <c r="AL506" s="1"/>
      <c r="AM506" s="1"/>
    </row>
    <row r="507" spans="1:39" ht="12.75">
      <c r="A507" s="5" t="s">
        <v>405</v>
      </c>
      <c r="B507" s="72" t="s">
        <v>9</v>
      </c>
      <c r="C507" s="73"/>
      <c r="D507" s="74"/>
      <c r="E507" s="4"/>
      <c r="F507" s="72" t="s">
        <v>371</v>
      </c>
      <c r="G507" s="74"/>
      <c r="H507" s="72" t="s">
        <v>205</v>
      </c>
      <c r="I507" s="73"/>
      <c r="J507" s="73"/>
      <c r="K507" s="74"/>
      <c r="L507" s="72" t="s">
        <v>258</v>
      </c>
      <c r="M507" s="73"/>
      <c r="N507" s="73"/>
      <c r="O507" s="73"/>
      <c r="P507" s="73"/>
      <c r="Q507" s="73"/>
      <c r="R507" s="73"/>
      <c r="S507" s="74"/>
      <c r="T507" s="81">
        <v>0</v>
      </c>
      <c r="U507" s="82"/>
      <c r="V507" s="82"/>
      <c r="W507" s="83"/>
      <c r="X507" s="81">
        <v>1837.5</v>
      </c>
      <c r="Y507" s="82"/>
      <c r="Z507" s="83"/>
      <c r="AA507" s="81">
        <v>0</v>
      </c>
      <c r="AB507" s="83"/>
      <c r="AC507" s="81">
        <v>2000</v>
      </c>
      <c r="AD507" s="82"/>
      <c r="AE507" s="83"/>
      <c r="AF507" s="67">
        <v>2100</v>
      </c>
      <c r="AG507" s="69"/>
      <c r="AH507" s="67">
        <v>2205</v>
      </c>
      <c r="AI507" s="68"/>
      <c r="AJ507" s="69"/>
      <c r="AK507" s="29">
        <v>2315</v>
      </c>
      <c r="AL507" s="1"/>
      <c r="AM507" s="1"/>
    </row>
    <row r="508" spans="1:39" ht="12.75">
      <c r="A508" s="5" t="s">
        <v>408</v>
      </c>
      <c r="B508" s="72" t="s">
        <v>9</v>
      </c>
      <c r="C508" s="73"/>
      <c r="D508" s="74"/>
      <c r="E508" s="4"/>
      <c r="F508" s="72" t="s">
        <v>409</v>
      </c>
      <c r="G508" s="74"/>
      <c r="H508" s="72" t="s">
        <v>163</v>
      </c>
      <c r="I508" s="73"/>
      <c r="J508" s="73"/>
      <c r="K508" s="74"/>
      <c r="L508" s="72" t="s">
        <v>410</v>
      </c>
      <c r="M508" s="73"/>
      <c r="N508" s="73"/>
      <c r="O508" s="73"/>
      <c r="P508" s="73"/>
      <c r="Q508" s="73"/>
      <c r="R508" s="73"/>
      <c r="S508" s="74"/>
      <c r="T508" s="81">
        <v>156</v>
      </c>
      <c r="U508" s="82"/>
      <c r="V508" s="82"/>
      <c r="W508" s="83"/>
      <c r="X508" s="81">
        <v>87.60000000000001</v>
      </c>
      <c r="Y508" s="82"/>
      <c r="Z508" s="83"/>
      <c r="AA508" s="81">
        <v>0</v>
      </c>
      <c r="AB508" s="83"/>
      <c r="AC508" s="81">
        <v>183</v>
      </c>
      <c r="AD508" s="82"/>
      <c r="AE508" s="83"/>
      <c r="AF508" s="67">
        <v>192</v>
      </c>
      <c r="AG508" s="69"/>
      <c r="AH508" s="67">
        <v>202</v>
      </c>
      <c r="AI508" s="68"/>
      <c r="AJ508" s="69"/>
      <c r="AK508" s="29">
        <v>212</v>
      </c>
      <c r="AL508" s="1"/>
      <c r="AM508" s="1"/>
    </row>
    <row r="509" spans="1:39" ht="12.75">
      <c r="A509" s="5" t="s">
        <v>408</v>
      </c>
      <c r="B509" s="72" t="s">
        <v>9</v>
      </c>
      <c r="C509" s="73"/>
      <c r="D509" s="74"/>
      <c r="E509" s="4"/>
      <c r="F509" s="72" t="s">
        <v>409</v>
      </c>
      <c r="G509" s="74"/>
      <c r="H509" s="72" t="s">
        <v>86</v>
      </c>
      <c r="I509" s="73"/>
      <c r="J509" s="73"/>
      <c r="K509" s="74"/>
      <c r="L509" s="72" t="s">
        <v>87</v>
      </c>
      <c r="M509" s="73"/>
      <c r="N509" s="73"/>
      <c r="O509" s="73"/>
      <c r="P509" s="73"/>
      <c r="Q509" s="73"/>
      <c r="R509" s="73"/>
      <c r="S509" s="74"/>
      <c r="T509" s="81">
        <v>0</v>
      </c>
      <c r="U509" s="82"/>
      <c r="V509" s="82"/>
      <c r="W509" s="83"/>
      <c r="X509" s="81">
        <v>813.5500000000001</v>
      </c>
      <c r="Y509" s="82"/>
      <c r="Z509" s="83"/>
      <c r="AA509" s="81">
        <v>228.86</v>
      </c>
      <c r="AB509" s="83"/>
      <c r="AC509" s="81">
        <v>675</v>
      </c>
      <c r="AD509" s="82"/>
      <c r="AE509" s="83"/>
      <c r="AF509" s="67">
        <v>709</v>
      </c>
      <c r="AG509" s="69"/>
      <c r="AH509" s="67">
        <v>744</v>
      </c>
      <c r="AI509" s="68"/>
      <c r="AJ509" s="69"/>
      <c r="AK509" s="29">
        <v>781</v>
      </c>
      <c r="AL509" s="1"/>
      <c r="AM509" s="1"/>
    </row>
    <row r="510" spans="1:39" ht="12.75">
      <c r="A510" s="5" t="s">
        <v>408</v>
      </c>
      <c r="B510" s="72" t="s">
        <v>9</v>
      </c>
      <c r="C510" s="73"/>
      <c r="D510" s="74"/>
      <c r="E510" s="4"/>
      <c r="F510" s="72" t="s">
        <v>409</v>
      </c>
      <c r="G510" s="74"/>
      <c r="H510" s="72" t="s">
        <v>143</v>
      </c>
      <c r="I510" s="73"/>
      <c r="J510" s="73"/>
      <c r="K510" s="74"/>
      <c r="L510" s="72" t="s">
        <v>144</v>
      </c>
      <c r="M510" s="73"/>
      <c r="N510" s="73"/>
      <c r="O510" s="73"/>
      <c r="P510" s="73"/>
      <c r="Q510" s="73"/>
      <c r="R510" s="73"/>
      <c r="S510" s="74"/>
      <c r="T510" s="81">
        <v>0</v>
      </c>
      <c r="U510" s="82"/>
      <c r="V510" s="82"/>
      <c r="W510" s="83"/>
      <c r="X510" s="81">
        <v>0</v>
      </c>
      <c r="Y510" s="82"/>
      <c r="Z510" s="83"/>
      <c r="AA510" s="81">
        <v>0</v>
      </c>
      <c r="AB510" s="83"/>
      <c r="AC510" s="81">
        <v>0</v>
      </c>
      <c r="AD510" s="82"/>
      <c r="AE510" s="83"/>
      <c r="AF510" s="67">
        <v>0</v>
      </c>
      <c r="AG510" s="69"/>
      <c r="AH510" s="67">
        <v>0</v>
      </c>
      <c r="AI510" s="68"/>
      <c r="AJ510" s="69"/>
      <c r="AK510" s="29">
        <v>0</v>
      </c>
      <c r="AL510" s="1"/>
      <c r="AM510" s="1"/>
    </row>
    <row r="511" spans="1:39" ht="12.75">
      <c r="A511" s="5" t="s">
        <v>408</v>
      </c>
      <c r="B511" s="72" t="s">
        <v>9</v>
      </c>
      <c r="C511" s="73"/>
      <c r="D511" s="74"/>
      <c r="E511" s="4"/>
      <c r="F511" s="72" t="s">
        <v>409</v>
      </c>
      <c r="G511" s="74"/>
      <c r="H511" s="72" t="s">
        <v>125</v>
      </c>
      <c r="I511" s="73"/>
      <c r="J511" s="73"/>
      <c r="K511" s="74"/>
      <c r="L511" s="72" t="s">
        <v>411</v>
      </c>
      <c r="M511" s="73"/>
      <c r="N511" s="73"/>
      <c r="O511" s="73"/>
      <c r="P511" s="73"/>
      <c r="Q511" s="73"/>
      <c r="R511" s="73"/>
      <c r="S511" s="74"/>
      <c r="T511" s="81">
        <v>2018.4</v>
      </c>
      <c r="U511" s="82"/>
      <c r="V511" s="82"/>
      <c r="W511" s="83"/>
      <c r="X511" s="81">
        <v>1994.4</v>
      </c>
      <c r="Y511" s="82"/>
      <c r="Z511" s="83"/>
      <c r="AA511" s="81">
        <v>7368.91</v>
      </c>
      <c r="AB511" s="83"/>
      <c r="AC511" s="81">
        <v>8500</v>
      </c>
      <c r="AD511" s="82"/>
      <c r="AE511" s="83"/>
      <c r="AF511" s="67">
        <v>2500</v>
      </c>
      <c r="AG511" s="69"/>
      <c r="AH511" s="67">
        <v>2625</v>
      </c>
      <c r="AI511" s="68"/>
      <c r="AJ511" s="69"/>
      <c r="AK511" s="29">
        <v>2756</v>
      </c>
      <c r="AL511" s="1"/>
      <c r="AM511" s="1"/>
    </row>
    <row r="512" spans="1:39" ht="12.75">
      <c r="A512" s="5" t="s">
        <v>408</v>
      </c>
      <c r="B512" s="72" t="s">
        <v>9</v>
      </c>
      <c r="C512" s="73"/>
      <c r="D512" s="74"/>
      <c r="E512" s="4"/>
      <c r="F512" s="72" t="s">
        <v>409</v>
      </c>
      <c r="G512" s="74"/>
      <c r="H512" s="72" t="s">
        <v>118</v>
      </c>
      <c r="I512" s="73"/>
      <c r="J512" s="73"/>
      <c r="K512" s="74"/>
      <c r="L512" s="72" t="s">
        <v>412</v>
      </c>
      <c r="M512" s="73"/>
      <c r="N512" s="73"/>
      <c r="O512" s="73"/>
      <c r="P512" s="73"/>
      <c r="Q512" s="73"/>
      <c r="R512" s="73"/>
      <c r="S512" s="74"/>
      <c r="T512" s="81">
        <v>260.11</v>
      </c>
      <c r="U512" s="82"/>
      <c r="V512" s="82"/>
      <c r="W512" s="83"/>
      <c r="X512" s="81">
        <v>260.14</v>
      </c>
      <c r="Y512" s="82"/>
      <c r="Z512" s="83"/>
      <c r="AA512" s="81">
        <v>259.05</v>
      </c>
      <c r="AB512" s="83"/>
      <c r="AC512" s="81">
        <v>500</v>
      </c>
      <c r="AD512" s="82"/>
      <c r="AE512" s="83"/>
      <c r="AF512" s="67">
        <v>525</v>
      </c>
      <c r="AG512" s="69"/>
      <c r="AH512" s="67">
        <v>551</v>
      </c>
      <c r="AI512" s="68"/>
      <c r="AJ512" s="69"/>
      <c r="AK512" s="29">
        <v>579</v>
      </c>
      <c r="AL512" s="1"/>
      <c r="AM512" s="1"/>
    </row>
    <row r="513" spans="1:39" ht="12.75">
      <c r="A513" s="5" t="s">
        <v>408</v>
      </c>
      <c r="B513" s="72" t="s">
        <v>9</v>
      </c>
      <c r="C513" s="73"/>
      <c r="D513" s="74"/>
      <c r="E513" s="4"/>
      <c r="F513" s="72" t="s">
        <v>283</v>
      </c>
      <c r="G513" s="74"/>
      <c r="H513" s="72" t="s">
        <v>228</v>
      </c>
      <c r="I513" s="73"/>
      <c r="J513" s="73"/>
      <c r="K513" s="74"/>
      <c r="L513" s="72" t="s">
        <v>413</v>
      </c>
      <c r="M513" s="73"/>
      <c r="N513" s="73"/>
      <c r="O513" s="73"/>
      <c r="P513" s="73"/>
      <c r="Q513" s="73"/>
      <c r="R513" s="73"/>
      <c r="S513" s="74"/>
      <c r="T513" s="81">
        <v>0</v>
      </c>
      <c r="U513" s="82"/>
      <c r="V513" s="82"/>
      <c r="W513" s="83"/>
      <c r="X513" s="81">
        <v>0</v>
      </c>
      <c r="Y513" s="82"/>
      <c r="Z513" s="83"/>
      <c r="AA513" s="81">
        <v>0</v>
      </c>
      <c r="AB513" s="83"/>
      <c r="AC513" s="81">
        <v>0</v>
      </c>
      <c r="AD513" s="82"/>
      <c r="AE513" s="83"/>
      <c r="AF513" s="67">
        <v>0</v>
      </c>
      <c r="AG513" s="69"/>
      <c r="AH513" s="67">
        <v>0</v>
      </c>
      <c r="AI513" s="68"/>
      <c r="AJ513" s="69"/>
      <c r="AK513" s="29">
        <v>0</v>
      </c>
      <c r="AL513" s="1"/>
      <c r="AM513" s="1"/>
    </row>
    <row r="514" spans="1:39" ht="14.2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1"/>
      <c r="T514" s="84">
        <v>14151.04</v>
      </c>
      <c r="U514" s="85"/>
      <c r="V514" s="85"/>
      <c r="W514" s="86"/>
      <c r="X514" s="84">
        <v>14919.74</v>
      </c>
      <c r="Y514" s="85"/>
      <c r="Z514" s="86"/>
      <c r="AA514" s="84">
        <v>18884.48</v>
      </c>
      <c r="AB514" s="86"/>
      <c r="AC514" s="84">
        <v>26095</v>
      </c>
      <c r="AD514" s="85"/>
      <c r="AE514" s="86"/>
      <c r="AF514" s="75">
        <v>20974</v>
      </c>
      <c r="AG514" s="77"/>
      <c r="AH514" s="75">
        <v>22025</v>
      </c>
      <c r="AI514" s="76"/>
      <c r="AJ514" s="77"/>
      <c r="AK514" s="30">
        <v>23127</v>
      </c>
      <c r="AL514" s="1"/>
      <c r="AM514" s="1"/>
    </row>
    <row r="515" spans="1:39" ht="12.75">
      <c r="A515" s="109"/>
      <c r="B515" s="109"/>
      <c r="C515" s="109"/>
      <c r="D515" s="109"/>
      <c r="E515" s="109"/>
      <c r="F515" s="109"/>
      <c r="G515" s="109"/>
      <c r="H515" s="109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11"/>
      <c r="U515" s="111"/>
      <c r="V515" s="1"/>
      <c r="W515" s="1"/>
      <c r="X515" s="2"/>
      <c r="Y515" s="1"/>
      <c r="Z515" s="1"/>
      <c r="AA515" s="2"/>
      <c r="AB515" s="1"/>
      <c r="AC515" s="2"/>
      <c r="AD515" s="1"/>
      <c r="AE515" s="1"/>
      <c r="AF515" s="2"/>
      <c r="AG515" s="1"/>
      <c r="AH515" s="111"/>
      <c r="AI515" s="111"/>
      <c r="AJ515" s="1"/>
      <c r="AK515" s="2"/>
      <c r="AL515" s="1"/>
      <c r="AM515" s="1"/>
    </row>
    <row r="516" spans="1:39" ht="15.75">
      <c r="A516" s="8" t="s">
        <v>547</v>
      </c>
      <c r="B516" s="8"/>
      <c r="C516" s="8"/>
      <c r="D516" s="8"/>
      <c r="E516" s="8"/>
      <c r="F516" s="8"/>
      <c r="G516" s="8"/>
      <c r="H516" s="8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13.5" customHeight="1">
      <c r="A517" s="5" t="s">
        <v>414</v>
      </c>
      <c r="B517" s="72" t="s">
        <v>9</v>
      </c>
      <c r="C517" s="73"/>
      <c r="D517" s="74"/>
      <c r="E517" s="4"/>
      <c r="F517" s="72" t="s">
        <v>415</v>
      </c>
      <c r="G517" s="74"/>
      <c r="H517" s="117" t="s">
        <v>205</v>
      </c>
      <c r="I517" s="118"/>
      <c r="J517" s="118"/>
      <c r="K517" s="119"/>
      <c r="L517" s="72" t="s">
        <v>416</v>
      </c>
      <c r="M517" s="73"/>
      <c r="N517" s="73"/>
      <c r="O517" s="73"/>
      <c r="P517" s="73"/>
      <c r="Q517" s="73"/>
      <c r="R517" s="73"/>
      <c r="S517" s="74"/>
      <c r="T517" s="81">
        <v>0</v>
      </c>
      <c r="U517" s="82"/>
      <c r="V517" s="82"/>
      <c r="W517" s="83"/>
      <c r="X517" s="81">
        <v>60</v>
      </c>
      <c r="Y517" s="82"/>
      <c r="Z517" s="83"/>
      <c r="AA517" s="81">
        <v>0</v>
      </c>
      <c r="AB517" s="83"/>
      <c r="AC517" s="81">
        <v>525</v>
      </c>
      <c r="AD517" s="82"/>
      <c r="AE517" s="83"/>
      <c r="AF517" s="67">
        <v>551</v>
      </c>
      <c r="AG517" s="69"/>
      <c r="AH517" s="125">
        <v>579</v>
      </c>
      <c r="AI517" s="144"/>
      <c r="AJ517" s="126"/>
      <c r="AK517" s="29">
        <v>608</v>
      </c>
      <c r="AL517" s="1"/>
      <c r="AM517" s="1"/>
    </row>
    <row r="518" spans="1:39" ht="12.75">
      <c r="A518" s="5" t="s">
        <v>414</v>
      </c>
      <c r="B518" s="72" t="s">
        <v>9</v>
      </c>
      <c r="C518" s="73"/>
      <c r="D518" s="74"/>
      <c r="E518" s="4"/>
      <c r="F518" s="72" t="s">
        <v>415</v>
      </c>
      <c r="G518" s="74"/>
      <c r="H518" s="117" t="s">
        <v>277</v>
      </c>
      <c r="I518" s="118"/>
      <c r="J518" s="118"/>
      <c r="K518" s="119"/>
      <c r="L518" s="72" t="s">
        <v>417</v>
      </c>
      <c r="M518" s="73"/>
      <c r="N518" s="73"/>
      <c r="O518" s="73"/>
      <c r="P518" s="73"/>
      <c r="Q518" s="73"/>
      <c r="R518" s="73"/>
      <c r="S518" s="74"/>
      <c r="T518" s="81">
        <v>2245.29</v>
      </c>
      <c r="U518" s="82"/>
      <c r="V518" s="82"/>
      <c r="W518" s="83"/>
      <c r="X518" s="81">
        <v>3832.08</v>
      </c>
      <c r="Y518" s="82"/>
      <c r="Z518" s="83"/>
      <c r="AA518" s="81">
        <v>709.52</v>
      </c>
      <c r="AB518" s="83"/>
      <c r="AC518" s="81">
        <v>3106</v>
      </c>
      <c r="AD518" s="82"/>
      <c r="AE518" s="83"/>
      <c r="AF518" s="67">
        <v>3261</v>
      </c>
      <c r="AG518" s="69"/>
      <c r="AH518" s="125">
        <v>3424</v>
      </c>
      <c r="AI518" s="144"/>
      <c r="AJ518" s="126"/>
      <c r="AK518" s="29">
        <v>3596</v>
      </c>
      <c r="AL518" s="1"/>
      <c r="AM518" s="1"/>
    </row>
    <row r="519" spans="1:39" ht="12.75">
      <c r="A519" s="5" t="s">
        <v>414</v>
      </c>
      <c r="B519" s="72" t="s">
        <v>9</v>
      </c>
      <c r="C519" s="73"/>
      <c r="D519" s="74"/>
      <c r="E519" s="4"/>
      <c r="F519" s="72" t="s">
        <v>415</v>
      </c>
      <c r="G519" s="74"/>
      <c r="H519" s="117" t="s">
        <v>111</v>
      </c>
      <c r="I519" s="118"/>
      <c r="J519" s="118"/>
      <c r="K519" s="119"/>
      <c r="L519" s="72" t="s">
        <v>112</v>
      </c>
      <c r="M519" s="73"/>
      <c r="N519" s="73"/>
      <c r="O519" s="73"/>
      <c r="P519" s="73"/>
      <c r="Q519" s="73"/>
      <c r="R519" s="73"/>
      <c r="S519" s="74"/>
      <c r="T519" s="81">
        <v>0</v>
      </c>
      <c r="U519" s="82"/>
      <c r="V519" s="82"/>
      <c r="W519" s="83"/>
      <c r="X519" s="81">
        <v>0</v>
      </c>
      <c r="Y519" s="82"/>
      <c r="Z519" s="83"/>
      <c r="AA519" s="81">
        <v>0.04</v>
      </c>
      <c r="AB519" s="83"/>
      <c r="AC519" s="81">
        <v>0</v>
      </c>
      <c r="AD519" s="82"/>
      <c r="AE519" s="83"/>
      <c r="AF519" s="67">
        <v>0</v>
      </c>
      <c r="AG519" s="69"/>
      <c r="AH519" s="125">
        <v>0</v>
      </c>
      <c r="AI519" s="144"/>
      <c r="AJ519" s="126"/>
      <c r="AK519" s="29">
        <v>0</v>
      </c>
      <c r="AL519" s="1"/>
      <c r="AM519" s="1"/>
    </row>
    <row r="520" spans="1:39" ht="12.75">
      <c r="A520" s="5" t="s">
        <v>414</v>
      </c>
      <c r="B520" s="72" t="s">
        <v>9</v>
      </c>
      <c r="C520" s="73"/>
      <c r="D520" s="74"/>
      <c r="E520" s="4"/>
      <c r="F520" s="72" t="s">
        <v>415</v>
      </c>
      <c r="G520" s="74"/>
      <c r="H520" s="117" t="s">
        <v>136</v>
      </c>
      <c r="I520" s="118"/>
      <c r="J520" s="118"/>
      <c r="K520" s="119"/>
      <c r="L520" s="72" t="s">
        <v>137</v>
      </c>
      <c r="M520" s="73"/>
      <c r="N520" s="73"/>
      <c r="O520" s="73"/>
      <c r="P520" s="73"/>
      <c r="Q520" s="73"/>
      <c r="R520" s="73"/>
      <c r="S520" s="74"/>
      <c r="T520" s="81">
        <v>613.87</v>
      </c>
      <c r="U520" s="82"/>
      <c r="V520" s="82"/>
      <c r="W520" s="83"/>
      <c r="X520" s="81">
        <v>999.4300000000001</v>
      </c>
      <c r="Y520" s="82"/>
      <c r="Z520" s="83"/>
      <c r="AA520" s="81">
        <v>121.63</v>
      </c>
      <c r="AB520" s="83"/>
      <c r="AC520" s="81">
        <v>0</v>
      </c>
      <c r="AD520" s="82"/>
      <c r="AE520" s="83"/>
      <c r="AF520" s="67">
        <v>0</v>
      </c>
      <c r="AG520" s="69"/>
      <c r="AH520" s="125">
        <v>0</v>
      </c>
      <c r="AI520" s="144"/>
      <c r="AJ520" s="126"/>
      <c r="AK520" s="29">
        <v>0</v>
      </c>
      <c r="AL520" s="1"/>
      <c r="AM520" s="1"/>
    </row>
    <row r="521" spans="1:39" ht="12.75">
      <c r="A521" s="5" t="s">
        <v>418</v>
      </c>
      <c r="B521" s="72" t="s">
        <v>9</v>
      </c>
      <c r="C521" s="73"/>
      <c r="D521" s="74"/>
      <c r="E521" s="4"/>
      <c r="F521" s="72" t="s">
        <v>415</v>
      </c>
      <c r="G521" s="74"/>
      <c r="H521" s="117" t="s">
        <v>82</v>
      </c>
      <c r="I521" s="118"/>
      <c r="J521" s="118"/>
      <c r="K521" s="119"/>
      <c r="L521" s="72" t="s">
        <v>83</v>
      </c>
      <c r="M521" s="73"/>
      <c r="N521" s="73"/>
      <c r="O521" s="73"/>
      <c r="P521" s="73"/>
      <c r="Q521" s="73"/>
      <c r="R521" s="73"/>
      <c r="S521" s="74"/>
      <c r="T521" s="81">
        <v>0</v>
      </c>
      <c r="U521" s="82"/>
      <c r="V521" s="82"/>
      <c r="W521" s="83"/>
      <c r="X521" s="81">
        <v>0</v>
      </c>
      <c r="Y521" s="82"/>
      <c r="Z521" s="83"/>
      <c r="AA521" s="81">
        <v>3767.42</v>
      </c>
      <c r="AB521" s="83"/>
      <c r="AC521" s="81">
        <v>6000</v>
      </c>
      <c r="AD521" s="82"/>
      <c r="AE521" s="83"/>
      <c r="AF521" s="67">
        <v>6300</v>
      </c>
      <c r="AG521" s="69"/>
      <c r="AH521" s="125">
        <v>6615</v>
      </c>
      <c r="AI521" s="144"/>
      <c r="AJ521" s="126"/>
      <c r="AK521" s="29">
        <v>6946</v>
      </c>
      <c r="AL521" s="1"/>
      <c r="AM521" s="1"/>
    </row>
    <row r="522" spans="1:39" ht="12.75">
      <c r="A522" s="5" t="s">
        <v>418</v>
      </c>
      <c r="B522" s="72" t="s">
        <v>9</v>
      </c>
      <c r="C522" s="73"/>
      <c r="D522" s="74"/>
      <c r="E522" s="4"/>
      <c r="F522" s="72" t="s">
        <v>415</v>
      </c>
      <c r="G522" s="74"/>
      <c r="H522" s="117" t="s">
        <v>91</v>
      </c>
      <c r="I522" s="118"/>
      <c r="J522" s="118"/>
      <c r="K522" s="119"/>
      <c r="L522" s="72" t="s">
        <v>92</v>
      </c>
      <c r="M522" s="73"/>
      <c r="N522" s="73"/>
      <c r="O522" s="73"/>
      <c r="P522" s="73"/>
      <c r="Q522" s="73"/>
      <c r="R522" s="73"/>
      <c r="S522" s="74"/>
      <c r="T522" s="81">
        <v>0</v>
      </c>
      <c r="U522" s="82"/>
      <c r="V522" s="82"/>
      <c r="W522" s="83"/>
      <c r="X522" s="81">
        <v>0</v>
      </c>
      <c r="Y522" s="82"/>
      <c r="Z522" s="83"/>
      <c r="AA522" s="81">
        <v>289.82</v>
      </c>
      <c r="AB522" s="83"/>
      <c r="AC522" s="81">
        <v>1528</v>
      </c>
      <c r="AD522" s="82"/>
      <c r="AE522" s="83"/>
      <c r="AF522" s="67">
        <v>1604</v>
      </c>
      <c r="AG522" s="69"/>
      <c r="AH522" s="125">
        <v>1685</v>
      </c>
      <c r="AI522" s="144"/>
      <c r="AJ522" s="126"/>
      <c r="AK522" s="29">
        <v>1769</v>
      </c>
      <c r="AL522" s="1"/>
      <c r="AM522" s="1"/>
    </row>
    <row r="523" spans="1:39" ht="12.75">
      <c r="A523" s="5" t="s">
        <v>418</v>
      </c>
      <c r="B523" s="72" t="s">
        <v>9</v>
      </c>
      <c r="C523" s="73"/>
      <c r="D523" s="74"/>
      <c r="E523" s="4"/>
      <c r="F523" s="72" t="s">
        <v>415</v>
      </c>
      <c r="G523" s="74"/>
      <c r="H523" s="117" t="s">
        <v>84</v>
      </c>
      <c r="I523" s="118"/>
      <c r="J523" s="118"/>
      <c r="K523" s="119"/>
      <c r="L523" s="72" t="s">
        <v>85</v>
      </c>
      <c r="M523" s="73"/>
      <c r="N523" s="73"/>
      <c r="O523" s="73"/>
      <c r="P523" s="73"/>
      <c r="Q523" s="73"/>
      <c r="R523" s="73"/>
      <c r="S523" s="74"/>
      <c r="T523" s="81">
        <v>0</v>
      </c>
      <c r="U523" s="82"/>
      <c r="V523" s="82"/>
      <c r="W523" s="83"/>
      <c r="X523" s="81">
        <v>0</v>
      </c>
      <c r="Y523" s="82"/>
      <c r="Z523" s="83"/>
      <c r="AA523" s="81">
        <v>52.88</v>
      </c>
      <c r="AB523" s="83"/>
      <c r="AC523" s="81">
        <v>265</v>
      </c>
      <c r="AD523" s="82"/>
      <c r="AE523" s="83"/>
      <c r="AF523" s="67">
        <v>278</v>
      </c>
      <c r="AG523" s="69"/>
      <c r="AH523" s="125">
        <v>292</v>
      </c>
      <c r="AI523" s="144"/>
      <c r="AJ523" s="126"/>
      <c r="AK523" s="29">
        <v>307</v>
      </c>
      <c r="AL523" s="1"/>
      <c r="AM523" s="1"/>
    </row>
    <row r="524" spans="1:39" ht="12.75">
      <c r="A524" s="5" t="s">
        <v>418</v>
      </c>
      <c r="B524" s="72" t="s">
        <v>9</v>
      </c>
      <c r="C524" s="73"/>
      <c r="D524" s="74"/>
      <c r="E524" s="4"/>
      <c r="F524" s="72" t="s">
        <v>415</v>
      </c>
      <c r="G524" s="74"/>
      <c r="H524" s="117" t="s">
        <v>93</v>
      </c>
      <c r="I524" s="118"/>
      <c r="J524" s="118"/>
      <c r="K524" s="119"/>
      <c r="L524" s="72" t="s">
        <v>94</v>
      </c>
      <c r="M524" s="73"/>
      <c r="N524" s="73"/>
      <c r="O524" s="73"/>
      <c r="P524" s="73"/>
      <c r="Q524" s="73"/>
      <c r="R524" s="73"/>
      <c r="S524" s="74"/>
      <c r="T524" s="81">
        <v>0</v>
      </c>
      <c r="U524" s="82"/>
      <c r="V524" s="82"/>
      <c r="W524" s="83"/>
      <c r="X524" s="81">
        <v>0</v>
      </c>
      <c r="Y524" s="82"/>
      <c r="Z524" s="83"/>
      <c r="AA524" s="81">
        <v>548.59</v>
      </c>
      <c r="AB524" s="83"/>
      <c r="AC524" s="81">
        <v>1610</v>
      </c>
      <c r="AD524" s="82"/>
      <c r="AE524" s="83"/>
      <c r="AF524" s="67">
        <v>1691</v>
      </c>
      <c r="AG524" s="69"/>
      <c r="AH524" s="125">
        <v>1775</v>
      </c>
      <c r="AI524" s="144"/>
      <c r="AJ524" s="126"/>
      <c r="AK524" s="29">
        <v>1864</v>
      </c>
      <c r="AL524" s="1"/>
      <c r="AM524" s="1"/>
    </row>
    <row r="525" spans="1:39" ht="12.75">
      <c r="A525" s="5" t="s">
        <v>418</v>
      </c>
      <c r="B525" s="72" t="s">
        <v>9</v>
      </c>
      <c r="C525" s="73"/>
      <c r="D525" s="74"/>
      <c r="E525" s="4"/>
      <c r="F525" s="72" t="s">
        <v>415</v>
      </c>
      <c r="G525" s="74"/>
      <c r="H525" s="117" t="s">
        <v>95</v>
      </c>
      <c r="I525" s="118"/>
      <c r="J525" s="118"/>
      <c r="K525" s="119"/>
      <c r="L525" s="72" t="s">
        <v>96</v>
      </c>
      <c r="M525" s="73"/>
      <c r="N525" s="73"/>
      <c r="O525" s="73"/>
      <c r="P525" s="73"/>
      <c r="Q525" s="73"/>
      <c r="R525" s="73"/>
      <c r="S525" s="74"/>
      <c r="T525" s="81">
        <v>0</v>
      </c>
      <c r="U525" s="82"/>
      <c r="V525" s="82"/>
      <c r="W525" s="83"/>
      <c r="X525" s="81">
        <v>0.29</v>
      </c>
      <c r="Y525" s="82"/>
      <c r="Z525" s="83"/>
      <c r="AA525" s="81">
        <v>30.2</v>
      </c>
      <c r="AB525" s="83"/>
      <c r="AC525" s="81">
        <v>200</v>
      </c>
      <c r="AD525" s="82"/>
      <c r="AE525" s="83"/>
      <c r="AF525" s="67">
        <v>210</v>
      </c>
      <c r="AG525" s="69"/>
      <c r="AH525" s="125">
        <v>221</v>
      </c>
      <c r="AI525" s="144"/>
      <c r="AJ525" s="126"/>
      <c r="AK525" s="29">
        <v>232</v>
      </c>
      <c r="AL525" s="1"/>
      <c r="AM525" s="1"/>
    </row>
    <row r="526" spans="1:39" ht="12.75">
      <c r="A526" s="5" t="s">
        <v>418</v>
      </c>
      <c r="B526" s="72" t="s">
        <v>9</v>
      </c>
      <c r="C526" s="73"/>
      <c r="D526" s="74"/>
      <c r="E526" s="4"/>
      <c r="F526" s="72" t="s">
        <v>415</v>
      </c>
      <c r="G526" s="74"/>
      <c r="H526" s="117" t="s">
        <v>97</v>
      </c>
      <c r="I526" s="118"/>
      <c r="J526" s="118"/>
      <c r="K526" s="119"/>
      <c r="L526" s="72" t="s">
        <v>98</v>
      </c>
      <c r="M526" s="73"/>
      <c r="N526" s="73"/>
      <c r="O526" s="73"/>
      <c r="P526" s="73"/>
      <c r="Q526" s="73"/>
      <c r="R526" s="73"/>
      <c r="S526" s="74"/>
      <c r="T526" s="81">
        <v>0</v>
      </c>
      <c r="U526" s="82"/>
      <c r="V526" s="82"/>
      <c r="W526" s="83"/>
      <c r="X526" s="81">
        <v>0</v>
      </c>
      <c r="Y526" s="82"/>
      <c r="Z526" s="83"/>
      <c r="AA526" s="81">
        <v>113.56</v>
      </c>
      <c r="AB526" s="83"/>
      <c r="AC526" s="81">
        <v>510</v>
      </c>
      <c r="AD526" s="82"/>
      <c r="AE526" s="83"/>
      <c r="AF526" s="67">
        <v>536</v>
      </c>
      <c r="AG526" s="69"/>
      <c r="AH526" s="125">
        <v>562</v>
      </c>
      <c r="AI526" s="144"/>
      <c r="AJ526" s="126"/>
      <c r="AK526" s="29">
        <v>590</v>
      </c>
      <c r="AL526" s="1"/>
      <c r="AM526" s="1"/>
    </row>
    <row r="527" spans="1:39" ht="12.75">
      <c r="A527" s="5" t="s">
        <v>418</v>
      </c>
      <c r="B527" s="72" t="s">
        <v>9</v>
      </c>
      <c r="C527" s="73"/>
      <c r="D527" s="74"/>
      <c r="E527" s="4"/>
      <c r="F527" s="72" t="s">
        <v>415</v>
      </c>
      <c r="G527" s="74"/>
      <c r="H527" s="117" t="s">
        <v>99</v>
      </c>
      <c r="I527" s="118"/>
      <c r="J527" s="118"/>
      <c r="K527" s="119"/>
      <c r="L527" s="72" t="s">
        <v>100</v>
      </c>
      <c r="M527" s="73"/>
      <c r="N527" s="73"/>
      <c r="O527" s="73"/>
      <c r="P527" s="73"/>
      <c r="Q527" s="73"/>
      <c r="R527" s="73"/>
      <c r="S527" s="74"/>
      <c r="T527" s="81">
        <v>0</v>
      </c>
      <c r="U527" s="82"/>
      <c r="V527" s="82"/>
      <c r="W527" s="83"/>
      <c r="X527" s="81">
        <v>0</v>
      </c>
      <c r="Y527" s="82"/>
      <c r="Z527" s="83"/>
      <c r="AA527" s="81">
        <v>37.85</v>
      </c>
      <c r="AB527" s="83"/>
      <c r="AC527" s="81">
        <v>122</v>
      </c>
      <c r="AD527" s="82"/>
      <c r="AE527" s="83"/>
      <c r="AF527" s="67">
        <v>128</v>
      </c>
      <c r="AG527" s="69"/>
      <c r="AH527" s="125">
        <v>134</v>
      </c>
      <c r="AI527" s="144"/>
      <c r="AJ527" s="126"/>
      <c r="AK527" s="29">
        <v>141</v>
      </c>
      <c r="AL527" s="1"/>
      <c r="AM527" s="1"/>
    </row>
    <row r="528" spans="1:39" ht="12.75">
      <c r="A528" s="5" t="s">
        <v>418</v>
      </c>
      <c r="B528" s="72" t="s">
        <v>9</v>
      </c>
      <c r="C528" s="73"/>
      <c r="D528" s="74"/>
      <c r="E528" s="4"/>
      <c r="F528" s="72" t="s">
        <v>415</v>
      </c>
      <c r="G528" s="74"/>
      <c r="H528" s="117" t="s">
        <v>101</v>
      </c>
      <c r="I528" s="118"/>
      <c r="J528" s="118"/>
      <c r="K528" s="119"/>
      <c r="L528" s="72" t="s">
        <v>102</v>
      </c>
      <c r="M528" s="73"/>
      <c r="N528" s="73"/>
      <c r="O528" s="73"/>
      <c r="P528" s="73"/>
      <c r="Q528" s="73"/>
      <c r="R528" s="73"/>
      <c r="S528" s="74"/>
      <c r="T528" s="81">
        <v>0</v>
      </c>
      <c r="U528" s="82"/>
      <c r="V528" s="82"/>
      <c r="W528" s="83"/>
      <c r="X528" s="81">
        <v>0</v>
      </c>
      <c r="Y528" s="82"/>
      <c r="Z528" s="83"/>
      <c r="AA528" s="81">
        <v>179.82</v>
      </c>
      <c r="AB528" s="83"/>
      <c r="AC528" s="81">
        <v>780</v>
      </c>
      <c r="AD528" s="82"/>
      <c r="AE528" s="83"/>
      <c r="AF528" s="67">
        <v>819</v>
      </c>
      <c r="AG528" s="69"/>
      <c r="AH528" s="125">
        <v>860</v>
      </c>
      <c r="AI528" s="144"/>
      <c r="AJ528" s="126"/>
      <c r="AK528" s="29">
        <v>903</v>
      </c>
      <c r="AL528" s="1"/>
      <c r="AM528" s="1"/>
    </row>
    <row r="529" spans="1:39" ht="12.75">
      <c r="A529" s="5" t="s">
        <v>418</v>
      </c>
      <c r="B529" s="72" t="s">
        <v>9</v>
      </c>
      <c r="C529" s="73"/>
      <c r="D529" s="74"/>
      <c r="E529" s="4"/>
      <c r="F529" s="72" t="s">
        <v>415</v>
      </c>
      <c r="G529" s="74"/>
      <c r="H529" s="117" t="s">
        <v>103</v>
      </c>
      <c r="I529" s="118"/>
      <c r="J529" s="118"/>
      <c r="K529" s="119"/>
      <c r="L529" s="72" t="s">
        <v>104</v>
      </c>
      <c r="M529" s="73"/>
      <c r="N529" s="73"/>
      <c r="O529" s="73"/>
      <c r="P529" s="73"/>
      <c r="Q529" s="73"/>
      <c r="R529" s="73"/>
      <c r="S529" s="74"/>
      <c r="T529" s="81">
        <v>0</v>
      </c>
      <c r="U529" s="82"/>
      <c r="V529" s="82"/>
      <c r="W529" s="83"/>
      <c r="X529" s="81">
        <v>0</v>
      </c>
      <c r="Y529" s="82"/>
      <c r="Z529" s="83"/>
      <c r="AA529" s="81">
        <v>0</v>
      </c>
      <c r="AB529" s="83"/>
      <c r="AC529" s="81">
        <v>256</v>
      </c>
      <c r="AD529" s="82"/>
      <c r="AE529" s="83"/>
      <c r="AF529" s="67">
        <v>269</v>
      </c>
      <c r="AG529" s="69"/>
      <c r="AH529" s="125">
        <v>282</v>
      </c>
      <c r="AI529" s="144"/>
      <c r="AJ529" s="126"/>
      <c r="AK529" s="29">
        <v>296</v>
      </c>
      <c r="AL529" s="1"/>
      <c r="AM529" s="1"/>
    </row>
    <row r="530" spans="1:39" ht="12.75">
      <c r="A530" s="5" t="s">
        <v>418</v>
      </c>
      <c r="B530" s="72" t="s">
        <v>9</v>
      </c>
      <c r="C530" s="73"/>
      <c r="D530" s="74"/>
      <c r="E530" s="4"/>
      <c r="F530" s="72" t="s">
        <v>415</v>
      </c>
      <c r="G530" s="74"/>
      <c r="H530" s="117" t="s">
        <v>111</v>
      </c>
      <c r="I530" s="118"/>
      <c r="J530" s="118"/>
      <c r="K530" s="119"/>
      <c r="L530" s="72" t="s">
        <v>112</v>
      </c>
      <c r="M530" s="73"/>
      <c r="N530" s="73"/>
      <c r="O530" s="73"/>
      <c r="P530" s="73"/>
      <c r="Q530" s="73"/>
      <c r="R530" s="73"/>
      <c r="S530" s="74"/>
      <c r="T530" s="81">
        <v>0</v>
      </c>
      <c r="U530" s="82"/>
      <c r="V530" s="82"/>
      <c r="W530" s="83"/>
      <c r="X530" s="81">
        <v>0</v>
      </c>
      <c r="Y530" s="82"/>
      <c r="Z530" s="83"/>
      <c r="AA530" s="81">
        <v>0</v>
      </c>
      <c r="AB530" s="83"/>
      <c r="AC530" s="81">
        <v>1025</v>
      </c>
      <c r="AD530" s="82"/>
      <c r="AE530" s="83"/>
      <c r="AF530" s="67">
        <v>1076</v>
      </c>
      <c r="AG530" s="69"/>
      <c r="AH530" s="125">
        <v>1130</v>
      </c>
      <c r="AI530" s="144"/>
      <c r="AJ530" s="126"/>
      <c r="AK530" s="29">
        <v>1187</v>
      </c>
      <c r="AL530" s="1"/>
      <c r="AM530" s="1"/>
    </row>
    <row r="531" spans="1:39" ht="12.75">
      <c r="A531" s="5" t="s">
        <v>418</v>
      </c>
      <c r="B531" s="72" t="s">
        <v>9</v>
      </c>
      <c r="C531" s="73"/>
      <c r="D531" s="74"/>
      <c r="E531" s="4"/>
      <c r="F531" s="72" t="s">
        <v>415</v>
      </c>
      <c r="G531" s="74"/>
      <c r="H531" s="117" t="s">
        <v>113</v>
      </c>
      <c r="I531" s="118"/>
      <c r="J531" s="118"/>
      <c r="K531" s="119"/>
      <c r="L531" s="72" t="s">
        <v>114</v>
      </c>
      <c r="M531" s="73"/>
      <c r="N531" s="73"/>
      <c r="O531" s="73"/>
      <c r="P531" s="73"/>
      <c r="Q531" s="73"/>
      <c r="R531" s="73"/>
      <c r="S531" s="74"/>
      <c r="T531" s="81">
        <v>0</v>
      </c>
      <c r="U531" s="82"/>
      <c r="V531" s="82"/>
      <c r="W531" s="83"/>
      <c r="X531" s="81">
        <v>0</v>
      </c>
      <c r="Y531" s="82"/>
      <c r="Z531" s="83"/>
      <c r="AA531" s="81">
        <v>37.94</v>
      </c>
      <c r="AB531" s="83"/>
      <c r="AC531" s="81">
        <v>0</v>
      </c>
      <c r="AD531" s="82"/>
      <c r="AE531" s="83"/>
      <c r="AF531" s="67">
        <v>100</v>
      </c>
      <c r="AG531" s="69"/>
      <c r="AH531" s="125">
        <v>115</v>
      </c>
      <c r="AI531" s="144"/>
      <c r="AJ531" s="126"/>
      <c r="AK531" s="29">
        <v>131</v>
      </c>
      <c r="AL531" s="1"/>
      <c r="AM531" s="1"/>
    </row>
    <row r="532" spans="1:39" ht="12.75">
      <c r="A532" s="5" t="s">
        <v>418</v>
      </c>
      <c r="B532" s="72" t="s">
        <v>9</v>
      </c>
      <c r="C532" s="73"/>
      <c r="D532" s="74"/>
      <c r="E532" s="4"/>
      <c r="F532" s="72" t="s">
        <v>415</v>
      </c>
      <c r="G532" s="74"/>
      <c r="H532" s="117" t="s">
        <v>146</v>
      </c>
      <c r="I532" s="118"/>
      <c r="J532" s="118"/>
      <c r="K532" s="119"/>
      <c r="L532" s="72" t="s">
        <v>147</v>
      </c>
      <c r="M532" s="73"/>
      <c r="N532" s="73"/>
      <c r="O532" s="73"/>
      <c r="P532" s="73"/>
      <c r="Q532" s="73"/>
      <c r="R532" s="73"/>
      <c r="S532" s="74"/>
      <c r="T532" s="81">
        <v>0</v>
      </c>
      <c r="U532" s="82"/>
      <c r="V532" s="82"/>
      <c r="W532" s="83"/>
      <c r="X532" s="81">
        <v>30</v>
      </c>
      <c r="Y532" s="82"/>
      <c r="Z532" s="83"/>
      <c r="AA532" s="81">
        <v>0</v>
      </c>
      <c r="AB532" s="83"/>
      <c r="AC532" s="81">
        <v>30</v>
      </c>
      <c r="AD532" s="82"/>
      <c r="AE532" s="83"/>
      <c r="AF532" s="67">
        <v>32</v>
      </c>
      <c r="AG532" s="69"/>
      <c r="AH532" s="125">
        <v>33</v>
      </c>
      <c r="AI532" s="144"/>
      <c r="AJ532" s="126"/>
      <c r="AK532" s="29">
        <v>35</v>
      </c>
      <c r="AL532" s="1"/>
      <c r="AM532" s="1"/>
    </row>
    <row r="533" spans="1:39" ht="12.75">
      <c r="A533" s="5" t="s">
        <v>418</v>
      </c>
      <c r="B533" s="72" t="s">
        <v>9</v>
      </c>
      <c r="C533" s="73"/>
      <c r="D533" s="74"/>
      <c r="E533" s="4"/>
      <c r="F533" s="72" t="s">
        <v>415</v>
      </c>
      <c r="G533" s="74"/>
      <c r="H533" s="117" t="s">
        <v>136</v>
      </c>
      <c r="I533" s="118"/>
      <c r="J533" s="118"/>
      <c r="K533" s="119"/>
      <c r="L533" s="72" t="s">
        <v>137</v>
      </c>
      <c r="M533" s="73"/>
      <c r="N533" s="73"/>
      <c r="O533" s="73"/>
      <c r="P533" s="73"/>
      <c r="Q533" s="73"/>
      <c r="R533" s="73"/>
      <c r="S533" s="74"/>
      <c r="T533" s="81">
        <v>0</v>
      </c>
      <c r="U533" s="82"/>
      <c r="V533" s="82"/>
      <c r="W533" s="83"/>
      <c r="X533" s="81">
        <v>0</v>
      </c>
      <c r="Y533" s="82"/>
      <c r="Z533" s="83"/>
      <c r="AA533" s="81">
        <v>0</v>
      </c>
      <c r="AB533" s="83"/>
      <c r="AC533" s="81">
        <v>1000</v>
      </c>
      <c r="AD533" s="82"/>
      <c r="AE533" s="83"/>
      <c r="AF533" s="67">
        <v>1050</v>
      </c>
      <c r="AG533" s="69"/>
      <c r="AH533" s="125">
        <v>1103</v>
      </c>
      <c r="AI533" s="144"/>
      <c r="AJ533" s="126"/>
      <c r="AK533" s="29">
        <v>1158</v>
      </c>
      <c r="AL533" s="1"/>
      <c r="AM533" s="1"/>
    </row>
    <row r="534" spans="1:39" ht="12.75">
      <c r="A534" s="5" t="s">
        <v>418</v>
      </c>
      <c r="B534" s="72" t="s">
        <v>9</v>
      </c>
      <c r="C534" s="73"/>
      <c r="D534" s="74"/>
      <c r="E534" s="4"/>
      <c r="F534" s="72" t="s">
        <v>415</v>
      </c>
      <c r="G534" s="74"/>
      <c r="H534" s="117" t="s">
        <v>419</v>
      </c>
      <c r="I534" s="118"/>
      <c r="J534" s="118"/>
      <c r="K534" s="119"/>
      <c r="L534" s="72" t="s">
        <v>420</v>
      </c>
      <c r="M534" s="73"/>
      <c r="N534" s="73"/>
      <c r="O534" s="73"/>
      <c r="P534" s="73"/>
      <c r="Q534" s="73"/>
      <c r="R534" s="73"/>
      <c r="S534" s="74"/>
      <c r="T534" s="81">
        <v>270</v>
      </c>
      <c r="U534" s="82"/>
      <c r="V534" s="82"/>
      <c r="W534" s="83"/>
      <c r="X534" s="81">
        <v>422.88</v>
      </c>
      <c r="Y534" s="82"/>
      <c r="Z534" s="83"/>
      <c r="AA534" s="81">
        <v>534.72</v>
      </c>
      <c r="AB534" s="83"/>
      <c r="AC534" s="81">
        <v>631</v>
      </c>
      <c r="AD534" s="82"/>
      <c r="AE534" s="83"/>
      <c r="AF534" s="67">
        <v>1100</v>
      </c>
      <c r="AG534" s="69"/>
      <c r="AH534" s="125">
        <v>1155</v>
      </c>
      <c r="AI534" s="144"/>
      <c r="AJ534" s="126"/>
      <c r="AK534" s="29">
        <v>1212</v>
      </c>
      <c r="AL534" s="1"/>
      <c r="AM534" s="1"/>
    </row>
    <row r="535" spans="1:39" ht="12.75">
      <c r="A535" s="5" t="s">
        <v>421</v>
      </c>
      <c r="B535" s="72" t="s">
        <v>9</v>
      </c>
      <c r="C535" s="73"/>
      <c r="D535" s="74"/>
      <c r="E535" s="4"/>
      <c r="F535" s="72" t="s">
        <v>422</v>
      </c>
      <c r="G535" s="74"/>
      <c r="H535" s="117" t="s">
        <v>358</v>
      </c>
      <c r="I535" s="118"/>
      <c r="J535" s="118"/>
      <c r="K535" s="119"/>
      <c r="L535" s="72" t="s">
        <v>423</v>
      </c>
      <c r="M535" s="73"/>
      <c r="N535" s="73"/>
      <c r="O535" s="73"/>
      <c r="P535" s="73"/>
      <c r="Q535" s="73"/>
      <c r="R535" s="73"/>
      <c r="S535" s="74"/>
      <c r="T535" s="81">
        <v>0</v>
      </c>
      <c r="U535" s="82"/>
      <c r="V535" s="82"/>
      <c r="W535" s="83"/>
      <c r="X535" s="81">
        <v>0</v>
      </c>
      <c r="Y535" s="82"/>
      <c r="Z535" s="83"/>
      <c r="AA535" s="81">
        <v>0</v>
      </c>
      <c r="AB535" s="83"/>
      <c r="AC535" s="81">
        <v>216</v>
      </c>
      <c r="AD535" s="82"/>
      <c r="AE535" s="83"/>
      <c r="AF535" s="67">
        <v>227</v>
      </c>
      <c r="AG535" s="69"/>
      <c r="AH535" s="125">
        <v>238</v>
      </c>
      <c r="AI535" s="144"/>
      <c r="AJ535" s="126"/>
      <c r="AK535" s="29">
        <v>250</v>
      </c>
      <c r="AL535" s="1"/>
      <c r="AM535" s="1"/>
    </row>
    <row r="536" spans="1:39" ht="12.75">
      <c r="A536" s="5" t="s">
        <v>424</v>
      </c>
      <c r="B536" s="72" t="s">
        <v>12</v>
      </c>
      <c r="C536" s="73"/>
      <c r="D536" s="74"/>
      <c r="E536" s="4"/>
      <c r="F536" s="72" t="s">
        <v>77</v>
      </c>
      <c r="G536" s="74"/>
      <c r="H536" s="117" t="s">
        <v>78</v>
      </c>
      <c r="I536" s="118"/>
      <c r="J536" s="118"/>
      <c r="K536" s="119"/>
      <c r="L536" s="72" t="s">
        <v>79</v>
      </c>
      <c r="M536" s="73"/>
      <c r="N536" s="73"/>
      <c r="O536" s="73"/>
      <c r="P536" s="73"/>
      <c r="Q536" s="73"/>
      <c r="R536" s="73"/>
      <c r="S536" s="74"/>
      <c r="T536" s="81">
        <v>0</v>
      </c>
      <c r="U536" s="82"/>
      <c r="V536" s="82"/>
      <c r="W536" s="83"/>
      <c r="X536" s="81">
        <v>0</v>
      </c>
      <c r="Y536" s="82"/>
      <c r="Z536" s="83"/>
      <c r="AA536" s="81">
        <v>0</v>
      </c>
      <c r="AB536" s="83"/>
      <c r="AC536" s="81">
        <v>5000</v>
      </c>
      <c r="AD536" s="82"/>
      <c r="AE536" s="83"/>
      <c r="AF536" s="67">
        <v>5250</v>
      </c>
      <c r="AG536" s="69"/>
      <c r="AH536" s="125">
        <v>5513</v>
      </c>
      <c r="AI536" s="144"/>
      <c r="AJ536" s="126"/>
      <c r="AK536" s="29">
        <v>5788</v>
      </c>
      <c r="AL536" s="1"/>
      <c r="AM536" s="1"/>
    </row>
    <row r="537" spans="1:39" ht="12.75">
      <c r="A537" s="5" t="s">
        <v>424</v>
      </c>
      <c r="B537" s="72" t="s">
        <v>12</v>
      </c>
      <c r="C537" s="73"/>
      <c r="D537" s="74"/>
      <c r="E537" s="4"/>
      <c r="F537" s="72" t="s">
        <v>422</v>
      </c>
      <c r="G537" s="74"/>
      <c r="H537" s="117" t="s">
        <v>86</v>
      </c>
      <c r="I537" s="118"/>
      <c r="J537" s="118"/>
      <c r="K537" s="119"/>
      <c r="L537" s="72" t="s">
        <v>425</v>
      </c>
      <c r="M537" s="73"/>
      <c r="N537" s="73"/>
      <c r="O537" s="73"/>
      <c r="P537" s="73"/>
      <c r="Q537" s="73"/>
      <c r="R537" s="73"/>
      <c r="S537" s="74"/>
      <c r="T537" s="81">
        <v>16.6</v>
      </c>
      <c r="U537" s="82"/>
      <c r="V537" s="82"/>
      <c r="W537" s="83"/>
      <c r="X537" s="81">
        <v>0</v>
      </c>
      <c r="Y537" s="82"/>
      <c r="Z537" s="83"/>
      <c r="AA537" s="81">
        <v>0</v>
      </c>
      <c r="AB537" s="83"/>
      <c r="AC537" s="81">
        <v>210</v>
      </c>
      <c r="AD537" s="82"/>
      <c r="AE537" s="83"/>
      <c r="AF537" s="67">
        <v>221</v>
      </c>
      <c r="AG537" s="69"/>
      <c r="AH537" s="125">
        <v>232</v>
      </c>
      <c r="AI537" s="144"/>
      <c r="AJ537" s="126"/>
      <c r="AK537" s="29">
        <v>243</v>
      </c>
      <c r="AL537" s="1"/>
      <c r="AM537" s="1"/>
    </row>
    <row r="538" spans="1:39" ht="12.75">
      <c r="A538" s="5" t="s">
        <v>424</v>
      </c>
      <c r="B538" s="72" t="s">
        <v>12</v>
      </c>
      <c r="C538" s="73"/>
      <c r="D538" s="74"/>
      <c r="E538" s="4"/>
      <c r="F538" s="72" t="s">
        <v>422</v>
      </c>
      <c r="G538" s="74"/>
      <c r="H538" s="117" t="s">
        <v>111</v>
      </c>
      <c r="I538" s="118"/>
      <c r="J538" s="118"/>
      <c r="K538" s="119"/>
      <c r="L538" s="72" t="s">
        <v>426</v>
      </c>
      <c r="M538" s="73"/>
      <c r="N538" s="73"/>
      <c r="O538" s="73"/>
      <c r="P538" s="73"/>
      <c r="Q538" s="73"/>
      <c r="R538" s="73"/>
      <c r="S538" s="74"/>
      <c r="T538" s="81">
        <v>83.7</v>
      </c>
      <c r="U538" s="82"/>
      <c r="V538" s="82"/>
      <c r="W538" s="83"/>
      <c r="X538" s="81">
        <v>0</v>
      </c>
      <c r="Y538" s="82"/>
      <c r="Z538" s="83"/>
      <c r="AA538" s="81">
        <v>0</v>
      </c>
      <c r="AB538" s="83"/>
      <c r="AC538" s="81">
        <v>575</v>
      </c>
      <c r="AD538" s="82"/>
      <c r="AE538" s="83"/>
      <c r="AF538" s="67">
        <v>604</v>
      </c>
      <c r="AG538" s="69"/>
      <c r="AH538" s="125">
        <v>634</v>
      </c>
      <c r="AI538" s="144"/>
      <c r="AJ538" s="126"/>
      <c r="AK538" s="29">
        <v>666</v>
      </c>
      <c r="AL538" s="1"/>
      <c r="AM538" s="1"/>
    </row>
    <row r="539" spans="1:39" ht="12.75">
      <c r="A539" s="5" t="s">
        <v>427</v>
      </c>
      <c r="B539" s="72" t="s">
        <v>9</v>
      </c>
      <c r="C539" s="73"/>
      <c r="D539" s="74"/>
      <c r="E539" s="4"/>
      <c r="F539" s="72" t="s">
        <v>371</v>
      </c>
      <c r="G539" s="74"/>
      <c r="H539" s="117" t="s">
        <v>277</v>
      </c>
      <c r="I539" s="118"/>
      <c r="J539" s="118"/>
      <c r="K539" s="119"/>
      <c r="L539" s="72" t="s">
        <v>278</v>
      </c>
      <c r="M539" s="73"/>
      <c r="N539" s="73"/>
      <c r="O539" s="73"/>
      <c r="P539" s="73"/>
      <c r="Q539" s="73"/>
      <c r="R539" s="73"/>
      <c r="S539" s="74"/>
      <c r="T539" s="81">
        <v>0</v>
      </c>
      <c r="U539" s="82"/>
      <c r="V539" s="82"/>
      <c r="W539" s="83"/>
      <c r="X539" s="81">
        <v>822.4</v>
      </c>
      <c r="Y539" s="82"/>
      <c r="Z539" s="83"/>
      <c r="AA539" s="81">
        <v>0</v>
      </c>
      <c r="AB539" s="83"/>
      <c r="AC539" s="81">
        <v>600</v>
      </c>
      <c r="AD539" s="82"/>
      <c r="AE539" s="83"/>
      <c r="AF539" s="67">
        <v>630</v>
      </c>
      <c r="AG539" s="69"/>
      <c r="AH539" s="125">
        <v>662</v>
      </c>
      <c r="AI539" s="144"/>
      <c r="AJ539" s="126"/>
      <c r="AK539" s="29">
        <v>695</v>
      </c>
      <c r="AL539" s="1"/>
      <c r="AM539" s="1"/>
    </row>
    <row r="540" spans="1:39" ht="12.75">
      <c r="A540" s="5" t="s">
        <v>428</v>
      </c>
      <c r="B540" s="72" t="s">
        <v>12</v>
      </c>
      <c r="C540" s="73"/>
      <c r="D540" s="74"/>
      <c r="E540" s="4"/>
      <c r="F540" s="72" t="s">
        <v>429</v>
      </c>
      <c r="G540" s="74"/>
      <c r="H540" s="117" t="s">
        <v>86</v>
      </c>
      <c r="I540" s="118"/>
      <c r="J540" s="118"/>
      <c r="K540" s="119"/>
      <c r="L540" s="72" t="s">
        <v>430</v>
      </c>
      <c r="M540" s="73"/>
      <c r="N540" s="73"/>
      <c r="O540" s="73"/>
      <c r="P540" s="73"/>
      <c r="Q540" s="73"/>
      <c r="R540" s="73"/>
      <c r="S540" s="74"/>
      <c r="T540" s="81">
        <v>96.64</v>
      </c>
      <c r="U540" s="82"/>
      <c r="V540" s="82"/>
      <c r="W540" s="83"/>
      <c r="X540" s="81">
        <v>73.02</v>
      </c>
      <c r="Y540" s="82"/>
      <c r="Z540" s="83"/>
      <c r="AA540" s="81">
        <v>74.85000000000001</v>
      </c>
      <c r="AB540" s="83"/>
      <c r="AC540" s="81">
        <v>161</v>
      </c>
      <c r="AD540" s="82"/>
      <c r="AE540" s="83"/>
      <c r="AF540" s="67">
        <v>169</v>
      </c>
      <c r="AG540" s="69"/>
      <c r="AH540" s="125">
        <v>178</v>
      </c>
      <c r="AI540" s="144"/>
      <c r="AJ540" s="126"/>
      <c r="AK540" s="29">
        <v>186</v>
      </c>
      <c r="AL540" s="1"/>
      <c r="AM540" s="1"/>
    </row>
    <row r="541" spans="1:39" ht="12.75">
      <c r="A541" s="5" t="s">
        <v>428</v>
      </c>
      <c r="B541" s="72" t="s">
        <v>12</v>
      </c>
      <c r="C541" s="73"/>
      <c r="D541" s="74"/>
      <c r="E541" s="4"/>
      <c r="F541" s="72" t="s">
        <v>429</v>
      </c>
      <c r="G541" s="74"/>
      <c r="H541" s="117" t="s">
        <v>111</v>
      </c>
      <c r="I541" s="118"/>
      <c r="J541" s="118"/>
      <c r="K541" s="119"/>
      <c r="L541" s="72" t="s">
        <v>431</v>
      </c>
      <c r="M541" s="73"/>
      <c r="N541" s="73"/>
      <c r="O541" s="73"/>
      <c r="P541" s="73"/>
      <c r="Q541" s="73"/>
      <c r="R541" s="73"/>
      <c r="S541" s="74"/>
      <c r="T541" s="81">
        <v>140</v>
      </c>
      <c r="U541" s="82"/>
      <c r="V541" s="82"/>
      <c r="W541" s="83"/>
      <c r="X541" s="81">
        <v>0</v>
      </c>
      <c r="Y541" s="82"/>
      <c r="Z541" s="83"/>
      <c r="AA541" s="81">
        <v>0</v>
      </c>
      <c r="AB541" s="83"/>
      <c r="AC541" s="81">
        <v>702</v>
      </c>
      <c r="AD541" s="82"/>
      <c r="AE541" s="83"/>
      <c r="AF541" s="67">
        <v>737</v>
      </c>
      <c r="AG541" s="69"/>
      <c r="AH541" s="125">
        <v>774</v>
      </c>
      <c r="AI541" s="144"/>
      <c r="AJ541" s="126"/>
      <c r="AK541" s="29">
        <v>813</v>
      </c>
      <c r="AL541" s="1"/>
      <c r="AM541" s="1"/>
    </row>
    <row r="542" spans="1:39" ht="12.75">
      <c r="A542" s="5" t="s">
        <v>428</v>
      </c>
      <c r="B542" s="72" t="s">
        <v>9</v>
      </c>
      <c r="C542" s="73"/>
      <c r="D542" s="74"/>
      <c r="E542" s="4"/>
      <c r="F542" s="72" t="s">
        <v>429</v>
      </c>
      <c r="G542" s="74"/>
      <c r="H542" s="117" t="s">
        <v>111</v>
      </c>
      <c r="I542" s="118"/>
      <c r="J542" s="118"/>
      <c r="K542" s="119"/>
      <c r="L542" s="72" t="s">
        <v>432</v>
      </c>
      <c r="M542" s="73"/>
      <c r="N542" s="73"/>
      <c r="O542" s="73"/>
      <c r="P542" s="73"/>
      <c r="Q542" s="73"/>
      <c r="R542" s="73"/>
      <c r="S542" s="74"/>
      <c r="T542" s="81">
        <v>0</v>
      </c>
      <c r="U542" s="82"/>
      <c r="V542" s="82"/>
      <c r="W542" s="83"/>
      <c r="X542" s="81">
        <v>0</v>
      </c>
      <c r="Y542" s="82"/>
      <c r="Z542" s="83"/>
      <c r="AA542" s="81">
        <v>0</v>
      </c>
      <c r="AB542" s="83"/>
      <c r="AC542" s="81">
        <v>210</v>
      </c>
      <c r="AD542" s="82"/>
      <c r="AE542" s="83"/>
      <c r="AF542" s="67">
        <v>221</v>
      </c>
      <c r="AG542" s="69"/>
      <c r="AH542" s="125">
        <v>232</v>
      </c>
      <c r="AI542" s="144"/>
      <c r="AJ542" s="126"/>
      <c r="AK542" s="29">
        <v>243</v>
      </c>
      <c r="AL542" s="1"/>
      <c r="AM542" s="1"/>
    </row>
    <row r="543" spans="1:39" ht="14.2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1"/>
      <c r="T543" s="84">
        <v>3466.1</v>
      </c>
      <c r="U543" s="85"/>
      <c r="V543" s="85"/>
      <c r="W543" s="86"/>
      <c r="X543" s="84">
        <v>6240.1</v>
      </c>
      <c r="Y543" s="85"/>
      <c r="Z543" s="86"/>
      <c r="AA543" s="84">
        <v>6498.84</v>
      </c>
      <c r="AB543" s="86"/>
      <c r="AC543" s="84">
        <v>25262</v>
      </c>
      <c r="AD543" s="85"/>
      <c r="AE543" s="86"/>
      <c r="AF543" s="75">
        <v>27064</v>
      </c>
      <c r="AG543" s="77"/>
      <c r="AH543" s="142">
        <v>28428</v>
      </c>
      <c r="AI543" s="145"/>
      <c r="AJ543" s="143"/>
      <c r="AK543" s="30">
        <v>29859</v>
      </c>
      <c r="AL543" s="1"/>
      <c r="AM543" s="1"/>
    </row>
    <row r="544" spans="1:39" ht="14.2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5"/>
      <c r="AG544" s="55"/>
      <c r="AH544" s="56"/>
      <c r="AI544" s="56"/>
      <c r="AJ544" s="56"/>
      <c r="AK544" s="55"/>
      <c r="AL544" s="1"/>
      <c r="AM544" s="1"/>
    </row>
    <row r="545" spans="1:39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15.75">
      <c r="A546" s="8" t="s">
        <v>548</v>
      </c>
      <c r="B546" s="8"/>
      <c r="C546" s="8"/>
      <c r="D546" s="8"/>
      <c r="E546" s="8"/>
      <c r="F546" s="8"/>
      <c r="G546" s="8"/>
      <c r="H546" s="8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12.75">
      <c r="A547" s="5" t="s">
        <v>433</v>
      </c>
      <c r="B547" s="72" t="s">
        <v>12</v>
      </c>
      <c r="C547" s="73"/>
      <c r="D547" s="74"/>
      <c r="E547" s="4"/>
      <c r="F547" s="72" t="s">
        <v>81</v>
      </c>
      <c r="G547" s="74"/>
      <c r="H547" s="72" t="s">
        <v>82</v>
      </c>
      <c r="I547" s="73"/>
      <c r="J547" s="73"/>
      <c r="K547" s="74"/>
      <c r="L547" s="72" t="s">
        <v>83</v>
      </c>
      <c r="M547" s="73"/>
      <c r="N547" s="73"/>
      <c r="O547" s="73"/>
      <c r="P547" s="73"/>
      <c r="Q547" s="73"/>
      <c r="R547" s="73"/>
      <c r="S547" s="74"/>
      <c r="T547" s="81">
        <v>0</v>
      </c>
      <c r="U547" s="82"/>
      <c r="V547" s="82"/>
      <c r="W547" s="83"/>
      <c r="X547" s="81">
        <v>0</v>
      </c>
      <c r="Y547" s="82"/>
      <c r="Z547" s="83"/>
      <c r="AA547" s="81">
        <v>0</v>
      </c>
      <c r="AB547" s="83"/>
      <c r="AC547" s="81">
        <v>0</v>
      </c>
      <c r="AD547" s="82"/>
      <c r="AE547" s="83"/>
      <c r="AF547" s="67">
        <v>0</v>
      </c>
      <c r="AG547" s="69"/>
      <c r="AH547" s="125">
        <v>0</v>
      </c>
      <c r="AI547" s="144"/>
      <c r="AJ547" s="126"/>
      <c r="AK547" s="29">
        <v>0</v>
      </c>
      <c r="AL547" s="1"/>
      <c r="AM547" s="1"/>
    </row>
    <row r="548" spans="1:39" ht="12.75">
      <c r="A548" s="5" t="s">
        <v>433</v>
      </c>
      <c r="B548" s="72" t="s">
        <v>12</v>
      </c>
      <c r="C548" s="73"/>
      <c r="D548" s="74"/>
      <c r="E548" s="4"/>
      <c r="F548" s="72" t="s">
        <v>250</v>
      </c>
      <c r="G548" s="74"/>
      <c r="H548" s="72" t="s">
        <v>82</v>
      </c>
      <c r="I548" s="73"/>
      <c r="J548" s="73"/>
      <c r="K548" s="74"/>
      <c r="L548" s="72" t="s">
        <v>83</v>
      </c>
      <c r="M548" s="73"/>
      <c r="N548" s="73"/>
      <c r="O548" s="73"/>
      <c r="P548" s="73"/>
      <c r="Q548" s="73"/>
      <c r="R548" s="73"/>
      <c r="S548" s="74"/>
      <c r="T548" s="81">
        <v>0</v>
      </c>
      <c r="U548" s="82"/>
      <c r="V548" s="82"/>
      <c r="W548" s="83"/>
      <c r="X548" s="81">
        <v>0</v>
      </c>
      <c r="Y548" s="82"/>
      <c r="Z548" s="83"/>
      <c r="AA548" s="81">
        <v>0</v>
      </c>
      <c r="AB548" s="83"/>
      <c r="AC548" s="81">
        <v>150</v>
      </c>
      <c r="AD548" s="82"/>
      <c r="AE548" s="83"/>
      <c r="AF548" s="67">
        <v>158</v>
      </c>
      <c r="AG548" s="69"/>
      <c r="AH548" s="125">
        <v>166</v>
      </c>
      <c r="AI548" s="144"/>
      <c r="AJ548" s="126"/>
      <c r="AK548" s="29">
        <v>174</v>
      </c>
      <c r="AL548" s="1"/>
      <c r="AM548" s="1"/>
    </row>
    <row r="549" spans="1:39" ht="12.75">
      <c r="A549" s="5" t="s">
        <v>433</v>
      </c>
      <c r="B549" s="72" t="s">
        <v>9</v>
      </c>
      <c r="C549" s="73"/>
      <c r="D549" s="74"/>
      <c r="E549" s="4"/>
      <c r="F549" s="72" t="s">
        <v>81</v>
      </c>
      <c r="G549" s="74"/>
      <c r="H549" s="72" t="s">
        <v>82</v>
      </c>
      <c r="I549" s="73"/>
      <c r="J549" s="73"/>
      <c r="K549" s="74"/>
      <c r="L549" s="72" t="s">
        <v>83</v>
      </c>
      <c r="M549" s="73"/>
      <c r="N549" s="73"/>
      <c r="O549" s="73"/>
      <c r="P549" s="73"/>
      <c r="Q549" s="73"/>
      <c r="R549" s="73"/>
      <c r="S549" s="74"/>
      <c r="T549" s="81">
        <v>65711.73</v>
      </c>
      <c r="U549" s="82"/>
      <c r="V549" s="82"/>
      <c r="W549" s="83"/>
      <c r="X549" s="81">
        <v>80509.65000000001</v>
      </c>
      <c r="Y549" s="82"/>
      <c r="Z549" s="83"/>
      <c r="AA549" s="81">
        <v>57702.19</v>
      </c>
      <c r="AB549" s="83"/>
      <c r="AC549" s="81">
        <v>89000</v>
      </c>
      <c r="AD549" s="82"/>
      <c r="AE549" s="83"/>
      <c r="AF549" s="67">
        <v>93450</v>
      </c>
      <c r="AG549" s="69"/>
      <c r="AH549" s="125">
        <v>98123</v>
      </c>
      <c r="AI549" s="144"/>
      <c r="AJ549" s="126"/>
      <c r="AK549" s="29">
        <v>103029</v>
      </c>
      <c r="AL549" s="1"/>
      <c r="AM549" s="1"/>
    </row>
    <row r="550" spans="1:39" ht="12.75">
      <c r="A550" s="5" t="s">
        <v>433</v>
      </c>
      <c r="B550" s="72" t="s">
        <v>9</v>
      </c>
      <c r="C550" s="73"/>
      <c r="D550" s="74"/>
      <c r="E550" s="4"/>
      <c r="F550" s="72" t="s">
        <v>81</v>
      </c>
      <c r="G550" s="74"/>
      <c r="H550" s="72" t="s">
        <v>238</v>
      </c>
      <c r="I550" s="73"/>
      <c r="J550" s="73"/>
      <c r="K550" s="74"/>
      <c r="L550" s="72" t="s">
        <v>239</v>
      </c>
      <c r="M550" s="73"/>
      <c r="N550" s="73"/>
      <c r="O550" s="73"/>
      <c r="P550" s="73"/>
      <c r="Q550" s="73"/>
      <c r="R550" s="73"/>
      <c r="S550" s="74"/>
      <c r="T550" s="81">
        <v>0</v>
      </c>
      <c r="U550" s="82"/>
      <c r="V550" s="82"/>
      <c r="W550" s="83"/>
      <c r="X550" s="81">
        <v>0</v>
      </c>
      <c r="Y550" s="82"/>
      <c r="Z550" s="83"/>
      <c r="AA550" s="81">
        <v>7206.7</v>
      </c>
      <c r="AB550" s="83"/>
      <c r="AC550" s="81">
        <v>0</v>
      </c>
      <c r="AD550" s="82"/>
      <c r="AE550" s="83"/>
      <c r="AF550" s="67">
        <v>0</v>
      </c>
      <c r="AG550" s="69"/>
      <c r="AH550" s="125">
        <v>0</v>
      </c>
      <c r="AI550" s="144"/>
      <c r="AJ550" s="126"/>
      <c r="AK550" s="29">
        <v>0</v>
      </c>
      <c r="AL550" s="1"/>
      <c r="AM550" s="1"/>
    </row>
    <row r="551" spans="1:39" ht="12.75">
      <c r="A551" s="5" t="s">
        <v>433</v>
      </c>
      <c r="B551" s="72" t="s">
        <v>9</v>
      </c>
      <c r="C551" s="73"/>
      <c r="D551" s="74"/>
      <c r="E551" s="4"/>
      <c r="F551" s="72" t="s">
        <v>81</v>
      </c>
      <c r="G551" s="74"/>
      <c r="H551" s="72" t="s">
        <v>304</v>
      </c>
      <c r="I551" s="73"/>
      <c r="J551" s="73"/>
      <c r="K551" s="74"/>
      <c r="L551" s="72" t="s">
        <v>305</v>
      </c>
      <c r="M551" s="73"/>
      <c r="N551" s="73"/>
      <c r="O551" s="73"/>
      <c r="P551" s="73"/>
      <c r="Q551" s="73"/>
      <c r="R551" s="73"/>
      <c r="S551" s="74"/>
      <c r="T551" s="81">
        <v>0</v>
      </c>
      <c r="U551" s="82"/>
      <c r="V551" s="82"/>
      <c r="W551" s="83"/>
      <c r="X551" s="81">
        <v>0</v>
      </c>
      <c r="Y551" s="82"/>
      <c r="Z551" s="83"/>
      <c r="AA551" s="81">
        <v>944.71</v>
      </c>
      <c r="AB551" s="83"/>
      <c r="AC551" s="81">
        <v>0</v>
      </c>
      <c r="AD551" s="82"/>
      <c r="AE551" s="83"/>
      <c r="AF551" s="67">
        <v>0</v>
      </c>
      <c r="AG551" s="69"/>
      <c r="AH551" s="125">
        <v>0</v>
      </c>
      <c r="AI551" s="144"/>
      <c r="AJ551" s="126"/>
      <c r="AK551" s="29">
        <v>0</v>
      </c>
      <c r="AL551" s="1"/>
      <c r="AM551" s="1"/>
    </row>
    <row r="552" spans="1:39" ht="12.75">
      <c r="A552" s="5" t="s">
        <v>433</v>
      </c>
      <c r="B552" s="72" t="s">
        <v>9</v>
      </c>
      <c r="C552" s="73"/>
      <c r="D552" s="74"/>
      <c r="E552" s="4"/>
      <c r="F552" s="72" t="s">
        <v>81</v>
      </c>
      <c r="G552" s="74"/>
      <c r="H552" s="72" t="s">
        <v>122</v>
      </c>
      <c r="I552" s="73"/>
      <c r="J552" s="73"/>
      <c r="K552" s="74"/>
      <c r="L552" s="72" t="s">
        <v>123</v>
      </c>
      <c r="M552" s="73"/>
      <c r="N552" s="73"/>
      <c r="O552" s="73"/>
      <c r="P552" s="73"/>
      <c r="Q552" s="73"/>
      <c r="R552" s="73"/>
      <c r="S552" s="74"/>
      <c r="T552" s="81">
        <v>0</v>
      </c>
      <c r="U552" s="82"/>
      <c r="V552" s="82"/>
      <c r="W552" s="83"/>
      <c r="X552" s="81">
        <v>0</v>
      </c>
      <c r="Y552" s="82"/>
      <c r="Z552" s="83"/>
      <c r="AA552" s="81">
        <v>588.88</v>
      </c>
      <c r="AB552" s="83"/>
      <c r="AC552" s="81">
        <v>0</v>
      </c>
      <c r="AD552" s="82"/>
      <c r="AE552" s="83"/>
      <c r="AF552" s="67">
        <v>0</v>
      </c>
      <c r="AG552" s="69"/>
      <c r="AH552" s="125">
        <v>0</v>
      </c>
      <c r="AI552" s="144"/>
      <c r="AJ552" s="126"/>
      <c r="AK552" s="29">
        <v>0</v>
      </c>
      <c r="AL552" s="1"/>
      <c r="AM552" s="1"/>
    </row>
    <row r="553" spans="1:39" ht="12.75">
      <c r="A553" s="5" t="s">
        <v>433</v>
      </c>
      <c r="B553" s="72" t="s">
        <v>9</v>
      </c>
      <c r="C553" s="73"/>
      <c r="D553" s="74"/>
      <c r="E553" s="4"/>
      <c r="F553" s="72" t="s">
        <v>81</v>
      </c>
      <c r="G553" s="74"/>
      <c r="H553" s="72" t="s">
        <v>91</v>
      </c>
      <c r="I553" s="73"/>
      <c r="J553" s="73"/>
      <c r="K553" s="74"/>
      <c r="L553" s="72" t="s">
        <v>92</v>
      </c>
      <c r="M553" s="73"/>
      <c r="N553" s="73"/>
      <c r="O553" s="73"/>
      <c r="P553" s="73"/>
      <c r="Q553" s="73"/>
      <c r="R553" s="73"/>
      <c r="S553" s="74"/>
      <c r="T553" s="81">
        <v>6773.72</v>
      </c>
      <c r="U553" s="82"/>
      <c r="V553" s="82"/>
      <c r="W553" s="83"/>
      <c r="X553" s="81">
        <v>8446.49</v>
      </c>
      <c r="Y553" s="82"/>
      <c r="Z553" s="83"/>
      <c r="AA553" s="81">
        <v>6907.75</v>
      </c>
      <c r="AB553" s="83"/>
      <c r="AC553" s="81">
        <v>10360</v>
      </c>
      <c r="AD553" s="82"/>
      <c r="AE553" s="83"/>
      <c r="AF553" s="67">
        <v>10878</v>
      </c>
      <c r="AG553" s="69"/>
      <c r="AH553" s="125">
        <v>11422</v>
      </c>
      <c r="AI553" s="144"/>
      <c r="AJ553" s="126"/>
      <c r="AK553" s="29">
        <v>11993</v>
      </c>
      <c r="AL553" s="1"/>
      <c r="AM553" s="1"/>
    </row>
    <row r="554" spans="1:39" ht="12.75">
      <c r="A554" s="5" t="s">
        <v>433</v>
      </c>
      <c r="B554" s="72" t="s">
        <v>9</v>
      </c>
      <c r="C554" s="73"/>
      <c r="D554" s="74"/>
      <c r="E554" s="4"/>
      <c r="F554" s="72" t="s">
        <v>81</v>
      </c>
      <c r="G554" s="74"/>
      <c r="H554" s="72" t="s">
        <v>116</v>
      </c>
      <c r="I554" s="73"/>
      <c r="J554" s="73"/>
      <c r="K554" s="74"/>
      <c r="L554" s="72" t="s">
        <v>117</v>
      </c>
      <c r="M554" s="73"/>
      <c r="N554" s="73"/>
      <c r="O554" s="73"/>
      <c r="P554" s="73"/>
      <c r="Q554" s="73"/>
      <c r="R554" s="73"/>
      <c r="S554" s="74"/>
      <c r="T554" s="81">
        <v>147.5</v>
      </c>
      <c r="U554" s="82"/>
      <c r="V554" s="82"/>
      <c r="W554" s="83"/>
      <c r="X554" s="81">
        <v>0</v>
      </c>
      <c r="Y554" s="82"/>
      <c r="Z554" s="83"/>
      <c r="AA554" s="81">
        <v>0</v>
      </c>
      <c r="AB554" s="83"/>
      <c r="AC554" s="81">
        <v>126</v>
      </c>
      <c r="AD554" s="82"/>
      <c r="AE554" s="83"/>
      <c r="AF554" s="67">
        <v>132</v>
      </c>
      <c r="AG554" s="69"/>
      <c r="AH554" s="125">
        <v>139</v>
      </c>
      <c r="AI554" s="144"/>
      <c r="AJ554" s="126"/>
      <c r="AK554" s="29">
        <v>146</v>
      </c>
      <c r="AL554" s="1"/>
      <c r="AM554" s="1"/>
    </row>
    <row r="555" spans="1:39" ht="12.75">
      <c r="A555" s="5" t="s">
        <v>433</v>
      </c>
      <c r="B555" s="72" t="s">
        <v>9</v>
      </c>
      <c r="C555" s="73"/>
      <c r="D555" s="74"/>
      <c r="E555" s="4"/>
      <c r="F555" s="72" t="s">
        <v>81</v>
      </c>
      <c r="G555" s="74"/>
      <c r="H555" s="72" t="s">
        <v>84</v>
      </c>
      <c r="I555" s="73"/>
      <c r="J555" s="73"/>
      <c r="K555" s="74"/>
      <c r="L555" s="72" t="s">
        <v>434</v>
      </c>
      <c r="M555" s="73"/>
      <c r="N555" s="73"/>
      <c r="O555" s="73"/>
      <c r="P555" s="73"/>
      <c r="Q555" s="73"/>
      <c r="R555" s="73"/>
      <c r="S555" s="74"/>
      <c r="T555" s="81">
        <v>1334.26</v>
      </c>
      <c r="U555" s="82"/>
      <c r="V555" s="82"/>
      <c r="W555" s="83"/>
      <c r="X555" s="81">
        <v>1148.43</v>
      </c>
      <c r="Y555" s="82"/>
      <c r="Z555" s="83"/>
      <c r="AA555" s="81">
        <v>953.48</v>
      </c>
      <c r="AB555" s="83"/>
      <c r="AC555" s="81">
        <v>2072</v>
      </c>
      <c r="AD555" s="82"/>
      <c r="AE555" s="83"/>
      <c r="AF555" s="67">
        <v>2176</v>
      </c>
      <c r="AG555" s="69"/>
      <c r="AH555" s="125">
        <v>2284</v>
      </c>
      <c r="AI555" s="144"/>
      <c r="AJ555" s="126"/>
      <c r="AK555" s="29">
        <v>2399</v>
      </c>
      <c r="AL555" s="1"/>
      <c r="AM555" s="1"/>
    </row>
    <row r="556" spans="1:39" ht="12.75">
      <c r="A556" s="5" t="s">
        <v>433</v>
      </c>
      <c r="B556" s="72" t="s">
        <v>9</v>
      </c>
      <c r="C556" s="73"/>
      <c r="D556" s="74"/>
      <c r="E556" s="4"/>
      <c r="F556" s="72" t="s">
        <v>81</v>
      </c>
      <c r="G556" s="74"/>
      <c r="H556" s="72" t="s">
        <v>93</v>
      </c>
      <c r="I556" s="73"/>
      <c r="J556" s="73"/>
      <c r="K556" s="74"/>
      <c r="L556" s="72" t="s">
        <v>94</v>
      </c>
      <c r="M556" s="73"/>
      <c r="N556" s="73"/>
      <c r="O556" s="73"/>
      <c r="P556" s="73"/>
      <c r="Q556" s="73"/>
      <c r="R556" s="73"/>
      <c r="S556" s="74"/>
      <c r="T556" s="81">
        <v>9367.2</v>
      </c>
      <c r="U556" s="82"/>
      <c r="V556" s="82"/>
      <c r="W556" s="83"/>
      <c r="X556" s="81">
        <v>11649.83</v>
      </c>
      <c r="Y556" s="82"/>
      <c r="Z556" s="83"/>
      <c r="AA556" s="81">
        <v>9551.880000000001</v>
      </c>
      <c r="AB556" s="83"/>
      <c r="AC556" s="81">
        <v>13320</v>
      </c>
      <c r="AD556" s="82"/>
      <c r="AE556" s="83"/>
      <c r="AF556" s="67">
        <v>13986</v>
      </c>
      <c r="AG556" s="69"/>
      <c r="AH556" s="125">
        <v>14685</v>
      </c>
      <c r="AI556" s="144"/>
      <c r="AJ556" s="126"/>
      <c r="AK556" s="29">
        <v>15420</v>
      </c>
      <c r="AL556" s="1"/>
      <c r="AM556" s="1"/>
    </row>
    <row r="557" spans="1:39" ht="12.75">
      <c r="A557" s="5" t="s">
        <v>433</v>
      </c>
      <c r="B557" s="72" t="s">
        <v>9</v>
      </c>
      <c r="C557" s="73"/>
      <c r="D557" s="74"/>
      <c r="E557" s="4"/>
      <c r="F557" s="72" t="s">
        <v>81</v>
      </c>
      <c r="G557" s="74"/>
      <c r="H557" s="72" t="s">
        <v>95</v>
      </c>
      <c r="I557" s="73"/>
      <c r="J557" s="73"/>
      <c r="K557" s="74"/>
      <c r="L557" s="72" t="s">
        <v>435</v>
      </c>
      <c r="M557" s="73"/>
      <c r="N557" s="73"/>
      <c r="O557" s="73"/>
      <c r="P557" s="73"/>
      <c r="Q557" s="73"/>
      <c r="R557" s="73"/>
      <c r="S557" s="74"/>
      <c r="T557" s="81">
        <v>539.26</v>
      </c>
      <c r="U557" s="82"/>
      <c r="V557" s="82"/>
      <c r="W557" s="83"/>
      <c r="X557" s="81">
        <v>646.36</v>
      </c>
      <c r="Y557" s="82"/>
      <c r="Z557" s="83"/>
      <c r="AA557" s="81">
        <v>545.54</v>
      </c>
      <c r="AB557" s="83"/>
      <c r="AC557" s="81">
        <v>1258</v>
      </c>
      <c r="AD557" s="82"/>
      <c r="AE557" s="83"/>
      <c r="AF557" s="67">
        <v>1321</v>
      </c>
      <c r="AG557" s="69"/>
      <c r="AH557" s="125">
        <v>1387</v>
      </c>
      <c r="AI557" s="144"/>
      <c r="AJ557" s="126"/>
      <c r="AK557" s="29">
        <v>1456</v>
      </c>
      <c r="AL557" s="1"/>
      <c r="AM557" s="1"/>
    </row>
    <row r="558" spans="1:39" ht="12.75">
      <c r="A558" s="5" t="s">
        <v>433</v>
      </c>
      <c r="B558" s="72" t="s">
        <v>9</v>
      </c>
      <c r="C558" s="73"/>
      <c r="D558" s="74"/>
      <c r="E558" s="4"/>
      <c r="F558" s="72" t="s">
        <v>81</v>
      </c>
      <c r="G558" s="74"/>
      <c r="H558" s="72" t="s">
        <v>97</v>
      </c>
      <c r="I558" s="73"/>
      <c r="J558" s="73"/>
      <c r="K558" s="74"/>
      <c r="L558" s="72" t="s">
        <v>98</v>
      </c>
      <c r="M558" s="73"/>
      <c r="N558" s="73"/>
      <c r="O558" s="73"/>
      <c r="P558" s="73"/>
      <c r="Q558" s="73"/>
      <c r="R558" s="73"/>
      <c r="S558" s="74"/>
      <c r="T558" s="81">
        <v>2023.07</v>
      </c>
      <c r="U558" s="82"/>
      <c r="V558" s="82"/>
      <c r="W558" s="83"/>
      <c r="X558" s="81">
        <v>2517.83</v>
      </c>
      <c r="Y558" s="82"/>
      <c r="Z558" s="83"/>
      <c r="AA558" s="81">
        <v>2043.68</v>
      </c>
      <c r="AB558" s="83"/>
      <c r="AC558" s="81">
        <v>4410</v>
      </c>
      <c r="AD558" s="82"/>
      <c r="AE558" s="83"/>
      <c r="AF558" s="67">
        <v>4631</v>
      </c>
      <c r="AG558" s="69"/>
      <c r="AH558" s="125">
        <v>4862</v>
      </c>
      <c r="AI558" s="144"/>
      <c r="AJ558" s="126"/>
      <c r="AK558" s="29">
        <v>5105</v>
      </c>
      <c r="AL558" s="1"/>
      <c r="AM558" s="1"/>
    </row>
    <row r="559" spans="1:39" ht="12.75">
      <c r="A559" s="5" t="s">
        <v>433</v>
      </c>
      <c r="B559" s="72" t="s">
        <v>9</v>
      </c>
      <c r="C559" s="73"/>
      <c r="D559" s="74"/>
      <c r="E559" s="4"/>
      <c r="F559" s="72" t="s">
        <v>81</v>
      </c>
      <c r="G559" s="74"/>
      <c r="H559" s="72" t="s">
        <v>99</v>
      </c>
      <c r="I559" s="73"/>
      <c r="J559" s="73"/>
      <c r="K559" s="74"/>
      <c r="L559" s="72" t="s">
        <v>436</v>
      </c>
      <c r="M559" s="73"/>
      <c r="N559" s="73"/>
      <c r="O559" s="73"/>
      <c r="P559" s="73"/>
      <c r="Q559" s="73"/>
      <c r="R559" s="73"/>
      <c r="S559" s="74"/>
      <c r="T559" s="81">
        <v>670.6800000000001</v>
      </c>
      <c r="U559" s="82"/>
      <c r="V559" s="82"/>
      <c r="W559" s="83"/>
      <c r="X559" s="81">
        <v>820.33</v>
      </c>
      <c r="Y559" s="82"/>
      <c r="Z559" s="83"/>
      <c r="AA559" s="81">
        <v>681.13</v>
      </c>
      <c r="AB559" s="83"/>
      <c r="AC559" s="81">
        <v>1480</v>
      </c>
      <c r="AD559" s="82"/>
      <c r="AE559" s="83"/>
      <c r="AF559" s="67">
        <v>1554</v>
      </c>
      <c r="AG559" s="69"/>
      <c r="AH559" s="125">
        <v>1632</v>
      </c>
      <c r="AI559" s="144"/>
      <c r="AJ559" s="126"/>
      <c r="AK559" s="29">
        <v>1713</v>
      </c>
      <c r="AL559" s="1"/>
      <c r="AM559" s="1"/>
    </row>
    <row r="560" spans="1:39" ht="12.75">
      <c r="A560" s="5" t="s">
        <v>433</v>
      </c>
      <c r="B560" s="72" t="s">
        <v>9</v>
      </c>
      <c r="C560" s="73"/>
      <c r="D560" s="74"/>
      <c r="E560" s="4"/>
      <c r="F560" s="72" t="s">
        <v>81</v>
      </c>
      <c r="G560" s="74"/>
      <c r="H560" s="72" t="s">
        <v>101</v>
      </c>
      <c r="I560" s="73"/>
      <c r="J560" s="73"/>
      <c r="K560" s="74"/>
      <c r="L560" s="72" t="s">
        <v>102</v>
      </c>
      <c r="M560" s="73"/>
      <c r="N560" s="73"/>
      <c r="O560" s="73"/>
      <c r="P560" s="73"/>
      <c r="Q560" s="73"/>
      <c r="R560" s="73"/>
      <c r="S560" s="74"/>
      <c r="T560" s="81">
        <v>3203.31</v>
      </c>
      <c r="U560" s="82"/>
      <c r="V560" s="82"/>
      <c r="W560" s="83"/>
      <c r="X560" s="81">
        <v>3996.02</v>
      </c>
      <c r="Y560" s="82"/>
      <c r="Z560" s="83"/>
      <c r="AA560" s="81">
        <v>3240.6</v>
      </c>
      <c r="AB560" s="83"/>
      <c r="AC560" s="81">
        <v>4515</v>
      </c>
      <c r="AD560" s="82"/>
      <c r="AE560" s="83"/>
      <c r="AF560" s="67">
        <v>4741</v>
      </c>
      <c r="AG560" s="69"/>
      <c r="AH560" s="125">
        <v>4978</v>
      </c>
      <c r="AI560" s="144"/>
      <c r="AJ560" s="126"/>
      <c r="AK560" s="29">
        <v>5227</v>
      </c>
      <c r="AL560" s="1"/>
      <c r="AM560" s="1"/>
    </row>
    <row r="561" spans="1:39" ht="12.75">
      <c r="A561" s="5" t="s">
        <v>433</v>
      </c>
      <c r="B561" s="72" t="s">
        <v>9</v>
      </c>
      <c r="C561" s="73"/>
      <c r="D561" s="74"/>
      <c r="E561" s="4"/>
      <c r="F561" s="72" t="s">
        <v>81</v>
      </c>
      <c r="G561" s="74"/>
      <c r="H561" s="72" t="s">
        <v>103</v>
      </c>
      <c r="I561" s="73"/>
      <c r="J561" s="73"/>
      <c r="K561" s="74"/>
      <c r="L561" s="72" t="s">
        <v>437</v>
      </c>
      <c r="M561" s="73"/>
      <c r="N561" s="73"/>
      <c r="O561" s="73"/>
      <c r="P561" s="73"/>
      <c r="Q561" s="73"/>
      <c r="R561" s="73"/>
      <c r="S561" s="74"/>
      <c r="T561" s="81">
        <v>1207</v>
      </c>
      <c r="U561" s="82"/>
      <c r="V561" s="82"/>
      <c r="W561" s="83"/>
      <c r="X561" s="81">
        <v>1190</v>
      </c>
      <c r="Y561" s="82"/>
      <c r="Z561" s="83"/>
      <c r="AA561" s="81">
        <v>850</v>
      </c>
      <c r="AB561" s="83"/>
      <c r="AC561" s="81">
        <v>1308</v>
      </c>
      <c r="AD561" s="82"/>
      <c r="AE561" s="83"/>
      <c r="AF561" s="67">
        <v>1373</v>
      </c>
      <c r="AG561" s="69"/>
      <c r="AH561" s="125">
        <v>1442</v>
      </c>
      <c r="AI561" s="144"/>
      <c r="AJ561" s="126"/>
      <c r="AK561" s="29">
        <v>1514</v>
      </c>
      <c r="AL561" s="1"/>
      <c r="AM561" s="1"/>
    </row>
    <row r="562" spans="1:39" ht="12.75">
      <c r="A562" s="5" t="s">
        <v>433</v>
      </c>
      <c r="B562" s="72" t="s">
        <v>9</v>
      </c>
      <c r="C562" s="73"/>
      <c r="D562" s="74"/>
      <c r="E562" s="4"/>
      <c r="F562" s="72" t="s">
        <v>81</v>
      </c>
      <c r="G562" s="74"/>
      <c r="H562" s="72" t="s">
        <v>314</v>
      </c>
      <c r="I562" s="73"/>
      <c r="J562" s="73"/>
      <c r="K562" s="74"/>
      <c r="L562" s="72" t="s">
        <v>438</v>
      </c>
      <c r="M562" s="73"/>
      <c r="N562" s="73"/>
      <c r="O562" s="73"/>
      <c r="P562" s="73"/>
      <c r="Q562" s="73"/>
      <c r="R562" s="73"/>
      <c r="S562" s="74"/>
      <c r="T562" s="81">
        <v>862.89</v>
      </c>
      <c r="U562" s="82"/>
      <c r="V562" s="82"/>
      <c r="W562" s="83"/>
      <c r="X562" s="81">
        <v>795.98</v>
      </c>
      <c r="Y562" s="82"/>
      <c r="Z562" s="83"/>
      <c r="AA562" s="81">
        <v>589.85</v>
      </c>
      <c r="AB562" s="83"/>
      <c r="AC562" s="81">
        <v>1000</v>
      </c>
      <c r="AD562" s="82"/>
      <c r="AE562" s="83"/>
      <c r="AF562" s="67">
        <v>1050</v>
      </c>
      <c r="AG562" s="69"/>
      <c r="AH562" s="125">
        <v>1103</v>
      </c>
      <c r="AI562" s="144"/>
      <c r="AJ562" s="126"/>
      <c r="AK562" s="29">
        <v>1158</v>
      </c>
      <c r="AL562" s="1"/>
      <c r="AM562" s="1"/>
    </row>
    <row r="563" spans="1:39" ht="12.75">
      <c r="A563" s="5" t="s">
        <v>433</v>
      </c>
      <c r="B563" s="72" t="s">
        <v>9</v>
      </c>
      <c r="C563" s="73"/>
      <c r="D563" s="74"/>
      <c r="E563" s="4"/>
      <c r="F563" s="72" t="s">
        <v>81</v>
      </c>
      <c r="G563" s="74"/>
      <c r="H563" s="72" t="s">
        <v>143</v>
      </c>
      <c r="I563" s="73"/>
      <c r="J563" s="73"/>
      <c r="K563" s="74"/>
      <c r="L563" s="72" t="s">
        <v>144</v>
      </c>
      <c r="M563" s="73"/>
      <c r="N563" s="73"/>
      <c r="O563" s="73"/>
      <c r="P563" s="73"/>
      <c r="Q563" s="73"/>
      <c r="R563" s="73"/>
      <c r="S563" s="74"/>
      <c r="T563" s="81">
        <v>1464</v>
      </c>
      <c r="U563" s="82"/>
      <c r="V563" s="82"/>
      <c r="W563" s="83"/>
      <c r="X563" s="81">
        <v>0</v>
      </c>
      <c r="Y563" s="82"/>
      <c r="Z563" s="83"/>
      <c r="AA563" s="81">
        <v>0</v>
      </c>
      <c r="AB563" s="83"/>
      <c r="AC563" s="81">
        <v>550</v>
      </c>
      <c r="AD563" s="82"/>
      <c r="AE563" s="83"/>
      <c r="AF563" s="67">
        <v>578</v>
      </c>
      <c r="AG563" s="69"/>
      <c r="AH563" s="125">
        <v>606</v>
      </c>
      <c r="AI563" s="144"/>
      <c r="AJ563" s="126"/>
      <c r="AK563" s="29">
        <v>637</v>
      </c>
      <c r="AL563" s="1"/>
      <c r="AM563" s="1"/>
    </row>
    <row r="564" spans="1:39" ht="12.75">
      <c r="A564" s="5" t="s">
        <v>433</v>
      </c>
      <c r="B564" s="72" t="s">
        <v>9</v>
      </c>
      <c r="C564" s="73"/>
      <c r="D564" s="74"/>
      <c r="E564" s="4"/>
      <c r="F564" s="72" t="s">
        <v>81</v>
      </c>
      <c r="G564" s="74"/>
      <c r="H564" s="72" t="s">
        <v>125</v>
      </c>
      <c r="I564" s="73"/>
      <c r="J564" s="73"/>
      <c r="K564" s="74"/>
      <c r="L564" s="72" t="s">
        <v>187</v>
      </c>
      <c r="M564" s="73"/>
      <c r="N564" s="73"/>
      <c r="O564" s="73"/>
      <c r="P564" s="73"/>
      <c r="Q564" s="73"/>
      <c r="R564" s="73"/>
      <c r="S564" s="74"/>
      <c r="T564" s="81">
        <v>5838</v>
      </c>
      <c r="U564" s="82"/>
      <c r="V564" s="82"/>
      <c r="W564" s="83"/>
      <c r="X564" s="81">
        <v>3490</v>
      </c>
      <c r="Y564" s="82"/>
      <c r="Z564" s="83"/>
      <c r="AA564" s="81">
        <v>1762</v>
      </c>
      <c r="AB564" s="83"/>
      <c r="AC564" s="81">
        <v>3760</v>
      </c>
      <c r="AD564" s="82"/>
      <c r="AE564" s="83"/>
      <c r="AF564" s="67">
        <v>3948</v>
      </c>
      <c r="AG564" s="69"/>
      <c r="AH564" s="125">
        <v>4145</v>
      </c>
      <c r="AI564" s="144"/>
      <c r="AJ564" s="126"/>
      <c r="AK564" s="29">
        <v>4353</v>
      </c>
      <c r="AL564" s="1"/>
      <c r="AM564" s="1"/>
    </row>
    <row r="565" spans="1:39" ht="12.75">
      <c r="A565" s="5" t="s">
        <v>433</v>
      </c>
      <c r="B565" s="72" t="s">
        <v>9</v>
      </c>
      <c r="C565" s="73"/>
      <c r="D565" s="74"/>
      <c r="E565" s="4"/>
      <c r="F565" s="72" t="s">
        <v>81</v>
      </c>
      <c r="G565" s="74"/>
      <c r="H565" s="72" t="s">
        <v>118</v>
      </c>
      <c r="I565" s="73"/>
      <c r="J565" s="73"/>
      <c r="K565" s="74"/>
      <c r="L565" s="72" t="s">
        <v>439</v>
      </c>
      <c r="M565" s="73"/>
      <c r="N565" s="73"/>
      <c r="O565" s="73"/>
      <c r="P565" s="73"/>
      <c r="Q565" s="73"/>
      <c r="R565" s="73"/>
      <c r="S565" s="74"/>
      <c r="T565" s="81">
        <v>0</v>
      </c>
      <c r="U565" s="82"/>
      <c r="V565" s="82"/>
      <c r="W565" s="83"/>
      <c r="X565" s="81">
        <v>0</v>
      </c>
      <c r="Y565" s="82"/>
      <c r="Z565" s="83"/>
      <c r="AA565" s="81">
        <v>0</v>
      </c>
      <c r="AB565" s="83"/>
      <c r="AC565" s="81">
        <v>216</v>
      </c>
      <c r="AD565" s="82"/>
      <c r="AE565" s="83"/>
      <c r="AF565" s="67">
        <v>227</v>
      </c>
      <c r="AG565" s="69"/>
      <c r="AH565" s="125">
        <v>238</v>
      </c>
      <c r="AI565" s="144"/>
      <c r="AJ565" s="126"/>
      <c r="AK565" s="29">
        <v>250</v>
      </c>
      <c r="AL565" s="1"/>
      <c r="AM565" s="1"/>
    </row>
    <row r="566" spans="1:39" ht="12.75">
      <c r="A566" s="5" t="s">
        <v>433</v>
      </c>
      <c r="B566" s="72" t="s">
        <v>9</v>
      </c>
      <c r="C566" s="73"/>
      <c r="D566" s="74"/>
      <c r="E566" s="4"/>
      <c r="F566" s="72" t="s">
        <v>81</v>
      </c>
      <c r="G566" s="74"/>
      <c r="H566" s="72" t="s">
        <v>111</v>
      </c>
      <c r="I566" s="73"/>
      <c r="J566" s="73"/>
      <c r="K566" s="74"/>
      <c r="L566" s="72" t="s">
        <v>440</v>
      </c>
      <c r="M566" s="73"/>
      <c r="N566" s="73"/>
      <c r="O566" s="73"/>
      <c r="P566" s="73"/>
      <c r="Q566" s="73"/>
      <c r="R566" s="73"/>
      <c r="S566" s="74"/>
      <c r="T566" s="81">
        <v>3499.32</v>
      </c>
      <c r="U566" s="82"/>
      <c r="V566" s="82"/>
      <c r="W566" s="83"/>
      <c r="X566" s="81">
        <v>3501.91</v>
      </c>
      <c r="Y566" s="82"/>
      <c r="Z566" s="83"/>
      <c r="AA566" s="81">
        <v>2186.21</v>
      </c>
      <c r="AB566" s="83"/>
      <c r="AC566" s="81">
        <v>4172</v>
      </c>
      <c r="AD566" s="82"/>
      <c r="AE566" s="83"/>
      <c r="AF566" s="67">
        <v>4381</v>
      </c>
      <c r="AG566" s="69"/>
      <c r="AH566" s="125">
        <v>4600</v>
      </c>
      <c r="AI566" s="144"/>
      <c r="AJ566" s="126"/>
      <c r="AK566" s="29">
        <v>4830</v>
      </c>
      <c r="AL566" s="1"/>
      <c r="AM566" s="1"/>
    </row>
    <row r="567" spans="1:39" ht="12.75">
      <c r="A567" s="5" t="s">
        <v>433</v>
      </c>
      <c r="B567" s="72" t="s">
        <v>9</v>
      </c>
      <c r="C567" s="73"/>
      <c r="D567" s="74"/>
      <c r="E567" s="4"/>
      <c r="F567" s="72" t="s">
        <v>81</v>
      </c>
      <c r="G567" s="74"/>
      <c r="H567" s="72" t="s">
        <v>113</v>
      </c>
      <c r="I567" s="73"/>
      <c r="J567" s="73"/>
      <c r="K567" s="74"/>
      <c r="L567" s="72" t="s">
        <v>441</v>
      </c>
      <c r="M567" s="73"/>
      <c r="N567" s="73"/>
      <c r="O567" s="73"/>
      <c r="P567" s="73"/>
      <c r="Q567" s="73"/>
      <c r="R567" s="73"/>
      <c r="S567" s="74"/>
      <c r="T567" s="81">
        <v>702.83</v>
      </c>
      <c r="U567" s="82"/>
      <c r="V567" s="82"/>
      <c r="W567" s="83"/>
      <c r="X567" s="81">
        <v>748.17</v>
      </c>
      <c r="Y567" s="82"/>
      <c r="Z567" s="83"/>
      <c r="AA567" s="81">
        <v>567.73</v>
      </c>
      <c r="AB567" s="83"/>
      <c r="AC567" s="81">
        <v>897</v>
      </c>
      <c r="AD567" s="82"/>
      <c r="AE567" s="83"/>
      <c r="AF567" s="67">
        <v>942</v>
      </c>
      <c r="AG567" s="69"/>
      <c r="AH567" s="125">
        <v>989</v>
      </c>
      <c r="AI567" s="144"/>
      <c r="AJ567" s="126"/>
      <c r="AK567" s="29">
        <v>1038</v>
      </c>
      <c r="AL567" s="1"/>
      <c r="AM567" s="1"/>
    </row>
    <row r="568" spans="1:39" ht="12.75">
      <c r="A568" s="5" t="s">
        <v>433</v>
      </c>
      <c r="B568" s="72" t="s">
        <v>9</v>
      </c>
      <c r="C568" s="73"/>
      <c r="D568" s="74"/>
      <c r="E568" s="4"/>
      <c r="F568" s="72" t="s">
        <v>81</v>
      </c>
      <c r="G568" s="74"/>
      <c r="H568" s="72" t="s">
        <v>146</v>
      </c>
      <c r="I568" s="73"/>
      <c r="J568" s="73"/>
      <c r="K568" s="74"/>
      <c r="L568" s="72" t="s">
        <v>442</v>
      </c>
      <c r="M568" s="73"/>
      <c r="N568" s="73"/>
      <c r="O568" s="73"/>
      <c r="P568" s="73"/>
      <c r="Q568" s="73"/>
      <c r="R568" s="73"/>
      <c r="S568" s="74"/>
      <c r="T568" s="81">
        <v>390.06</v>
      </c>
      <c r="U568" s="82"/>
      <c r="V568" s="82"/>
      <c r="W568" s="83"/>
      <c r="X568" s="81">
        <v>1529.09</v>
      </c>
      <c r="Y568" s="82"/>
      <c r="Z568" s="83"/>
      <c r="AA568" s="81">
        <v>83.09</v>
      </c>
      <c r="AB568" s="83"/>
      <c r="AC568" s="81">
        <v>638</v>
      </c>
      <c r="AD568" s="82"/>
      <c r="AE568" s="83"/>
      <c r="AF568" s="67">
        <v>670</v>
      </c>
      <c r="AG568" s="69"/>
      <c r="AH568" s="125">
        <v>703</v>
      </c>
      <c r="AI568" s="144"/>
      <c r="AJ568" s="126"/>
      <c r="AK568" s="29">
        <v>739</v>
      </c>
      <c r="AL568" s="1"/>
      <c r="AM568" s="1"/>
    </row>
    <row r="569" spans="1:39" ht="12.75">
      <c r="A569" s="5" t="s">
        <v>433</v>
      </c>
      <c r="B569" s="72" t="s">
        <v>9</v>
      </c>
      <c r="C569" s="73"/>
      <c r="D569" s="74"/>
      <c r="E569" s="4"/>
      <c r="F569" s="72" t="s">
        <v>81</v>
      </c>
      <c r="G569" s="74"/>
      <c r="H569" s="72" t="s">
        <v>322</v>
      </c>
      <c r="I569" s="73"/>
      <c r="J569" s="73"/>
      <c r="K569" s="74"/>
      <c r="L569" s="72" t="s">
        <v>323</v>
      </c>
      <c r="M569" s="73"/>
      <c r="N569" s="73"/>
      <c r="O569" s="73"/>
      <c r="P569" s="73"/>
      <c r="Q569" s="73"/>
      <c r="R569" s="73"/>
      <c r="S569" s="74"/>
      <c r="T569" s="81">
        <v>0</v>
      </c>
      <c r="U569" s="82"/>
      <c r="V569" s="82"/>
      <c r="W569" s="83"/>
      <c r="X569" s="81">
        <v>0</v>
      </c>
      <c r="Y569" s="82"/>
      <c r="Z569" s="83"/>
      <c r="AA569" s="81">
        <v>111.39</v>
      </c>
      <c r="AB569" s="83"/>
      <c r="AC569" s="81">
        <v>0</v>
      </c>
      <c r="AD569" s="82"/>
      <c r="AE569" s="83"/>
      <c r="AF569" s="67">
        <v>200</v>
      </c>
      <c r="AG569" s="69"/>
      <c r="AH569" s="125">
        <v>210</v>
      </c>
      <c r="AI569" s="144"/>
      <c r="AJ569" s="126"/>
      <c r="AK569" s="29">
        <v>221</v>
      </c>
      <c r="AL569" s="1"/>
      <c r="AM569" s="1"/>
    </row>
    <row r="570" spans="1:39" ht="12.75">
      <c r="A570" s="5" t="s">
        <v>443</v>
      </c>
      <c r="B570" s="72" t="s">
        <v>9</v>
      </c>
      <c r="C570" s="73"/>
      <c r="D570" s="74"/>
      <c r="E570" s="4"/>
      <c r="F570" s="72" t="s">
        <v>444</v>
      </c>
      <c r="G570" s="74"/>
      <c r="H570" s="72" t="s">
        <v>445</v>
      </c>
      <c r="I570" s="73"/>
      <c r="J570" s="73"/>
      <c r="K570" s="74"/>
      <c r="L570" s="72" t="s">
        <v>446</v>
      </c>
      <c r="M570" s="73"/>
      <c r="N570" s="73"/>
      <c r="O570" s="73"/>
      <c r="P570" s="73"/>
      <c r="Q570" s="73"/>
      <c r="R570" s="73"/>
      <c r="S570" s="74"/>
      <c r="T570" s="81">
        <v>3914.2200000000003</v>
      </c>
      <c r="U570" s="82"/>
      <c r="V570" s="82"/>
      <c r="W570" s="83"/>
      <c r="X570" s="81">
        <v>4023.54</v>
      </c>
      <c r="Y570" s="82"/>
      <c r="Z570" s="83"/>
      <c r="AA570" s="81">
        <v>3299.75</v>
      </c>
      <c r="AB570" s="83"/>
      <c r="AC570" s="81">
        <v>9111</v>
      </c>
      <c r="AD570" s="82"/>
      <c r="AE570" s="83"/>
      <c r="AF570" s="67">
        <v>9567</v>
      </c>
      <c r="AG570" s="69"/>
      <c r="AH570" s="125">
        <v>10045</v>
      </c>
      <c r="AI570" s="144"/>
      <c r="AJ570" s="126"/>
      <c r="AK570" s="29">
        <v>10547</v>
      </c>
      <c r="AL570" s="1"/>
      <c r="AM570" s="1"/>
    </row>
    <row r="571" spans="1:39" ht="12.75">
      <c r="A571" s="5" t="s">
        <v>443</v>
      </c>
      <c r="B571" s="72" t="s">
        <v>9</v>
      </c>
      <c r="C571" s="73"/>
      <c r="D571" s="74"/>
      <c r="E571" s="4"/>
      <c r="F571" s="72" t="s">
        <v>444</v>
      </c>
      <c r="G571" s="74"/>
      <c r="H571" s="72" t="s">
        <v>447</v>
      </c>
      <c r="I571" s="73"/>
      <c r="J571" s="73"/>
      <c r="K571" s="74"/>
      <c r="L571" s="72" t="s">
        <v>448</v>
      </c>
      <c r="M571" s="73"/>
      <c r="N571" s="73"/>
      <c r="O571" s="73"/>
      <c r="P571" s="73"/>
      <c r="Q571" s="73"/>
      <c r="R571" s="73"/>
      <c r="S571" s="74"/>
      <c r="T571" s="81">
        <v>484.74</v>
      </c>
      <c r="U571" s="82"/>
      <c r="V571" s="82"/>
      <c r="W571" s="83"/>
      <c r="X571" s="81">
        <v>724</v>
      </c>
      <c r="Y571" s="82"/>
      <c r="Z571" s="83"/>
      <c r="AA571" s="81">
        <v>794.13</v>
      </c>
      <c r="AB571" s="83"/>
      <c r="AC571" s="81">
        <v>1978</v>
      </c>
      <c r="AD571" s="82"/>
      <c r="AE571" s="83"/>
      <c r="AF571" s="67">
        <v>2077</v>
      </c>
      <c r="AG571" s="69"/>
      <c r="AH571" s="125">
        <v>2181</v>
      </c>
      <c r="AI571" s="144"/>
      <c r="AJ571" s="126"/>
      <c r="AK571" s="29">
        <v>2290</v>
      </c>
      <c r="AL571" s="1"/>
      <c r="AM571" s="1"/>
    </row>
    <row r="572" spans="1:39" ht="14.25" customHeight="1">
      <c r="A572" s="10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2"/>
      <c r="T572" s="84">
        <v>108133.79000000001</v>
      </c>
      <c r="U572" s="85"/>
      <c r="V572" s="85"/>
      <c r="W572" s="86"/>
      <c r="X572" s="84">
        <v>125737.63</v>
      </c>
      <c r="Y572" s="85"/>
      <c r="Z572" s="86"/>
      <c r="AA572" s="7">
        <v>100610.69</v>
      </c>
      <c r="AB572" s="15"/>
      <c r="AC572" s="84">
        <v>150321</v>
      </c>
      <c r="AD572" s="85"/>
      <c r="AE572" s="86"/>
      <c r="AF572" s="75">
        <v>158040</v>
      </c>
      <c r="AG572" s="77"/>
      <c r="AH572" s="142">
        <v>165940</v>
      </c>
      <c r="AI572" s="145"/>
      <c r="AJ572" s="143"/>
      <c r="AK572" s="30">
        <v>174239</v>
      </c>
      <c r="AL572" s="1"/>
      <c r="AM572" s="1"/>
    </row>
    <row r="573" spans="1:39" ht="12.75" customHeight="1" hidden="1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12.75">
      <c r="A574" s="1"/>
      <c r="B574" s="3"/>
      <c r="C574" s="3"/>
      <c r="D574" s="3"/>
      <c r="E574" s="3"/>
      <c r="F574" s="3"/>
      <c r="G574" s="3"/>
      <c r="H574" s="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13"/>
      <c r="U574" s="113"/>
      <c r="V574" s="1"/>
      <c r="W574" s="1"/>
      <c r="X574" s="2"/>
      <c r="Y574" s="1"/>
      <c r="Z574" s="1"/>
      <c r="AA574" s="2"/>
      <c r="AB574" s="1"/>
      <c r="AC574" s="2"/>
      <c r="AD574" s="1"/>
      <c r="AE574" s="1"/>
      <c r="AF574" s="2"/>
      <c r="AG574" s="1"/>
      <c r="AH574" s="113"/>
      <c r="AI574" s="113"/>
      <c r="AJ574" s="1"/>
      <c r="AK574" s="2"/>
      <c r="AL574" s="1"/>
      <c r="AM574" s="1"/>
    </row>
    <row r="575" spans="1:39" ht="15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26" t="s">
        <v>549</v>
      </c>
      <c r="M575" s="1"/>
      <c r="N575" s="45"/>
      <c r="O575" s="45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15.75">
      <c r="A576" s="51" t="s">
        <v>534</v>
      </c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49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"/>
      <c r="AM576" s="1"/>
    </row>
    <row r="577" spans="1:39" ht="13.5" customHeight="1">
      <c r="A577" s="4"/>
      <c r="B577" s="72" t="s">
        <v>12</v>
      </c>
      <c r="C577" s="73"/>
      <c r="D577" s="74"/>
      <c r="E577" s="4"/>
      <c r="F577" s="90"/>
      <c r="G577" s="92"/>
      <c r="H577" s="72" t="s">
        <v>449</v>
      </c>
      <c r="I577" s="73"/>
      <c r="J577" s="73"/>
      <c r="K577" s="74"/>
      <c r="L577" s="72" t="s">
        <v>450</v>
      </c>
      <c r="M577" s="73"/>
      <c r="N577" s="73"/>
      <c r="O577" s="73"/>
      <c r="P577" s="73"/>
      <c r="Q577" s="73"/>
      <c r="R577" s="73"/>
      <c r="S577" s="74"/>
      <c r="T577" s="81">
        <v>0</v>
      </c>
      <c r="U577" s="82"/>
      <c r="V577" s="82"/>
      <c r="W577" s="83"/>
      <c r="X577" s="81">
        <v>67500</v>
      </c>
      <c r="Y577" s="82"/>
      <c r="Z577" s="83"/>
      <c r="AA577" s="81">
        <v>0</v>
      </c>
      <c r="AB577" s="83"/>
      <c r="AC577" s="81">
        <v>30000</v>
      </c>
      <c r="AD577" s="82"/>
      <c r="AE577" s="83"/>
      <c r="AF577" s="67">
        <v>0</v>
      </c>
      <c r="AG577" s="69"/>
      <c r="AH577" s="67">
        <v>0</v>
      </c>
      <c r="AI577" s="68"/>
      <c r="AJ577" s="69"/>
      <c r="AK577" s="29">
        <v>0</v>
      </c>
      <c r="AL577" s="1"/>
      <c r="AM577" s="1"/>
    </row>
    <row r="578" spans="1:39" ht="13.5" customHeight="1">
      <c r="A578" s="4"/>
      <c r="B578" s="72" t="s">
        <v>12</v>
      </c>
      <c r="C578" s="73"/>
      <c r="D578" s="74"/>
      <c r="E578" s="4"/>
      <c r="F578" s="90"/>
      <c r="G578" s="92"/>
      <c r="H578" s="72" t="s">
        <v>451</v>
      </c>
      <c r="I578" s="73"/>
      <c r="J578" s="73"/>
      <c r="K578" s="74"/>
      <c r="L578" s="72" t="s">
        <v>452</v>
      </c>
      <c r="M578" s="73"/>
      <c r="N578" s="73"/>
      <c r="O578" s="73"/>
      <c r="P578" s="73"/>
      <c r="Q578" s="73"/>
      <c r="R578" s="73"/>
      <c r="S578" s="74"/>
      <c r="T578" s="81">
        <v>0</v>
      </c>
      <c r="U578" s="82"/>
      <c r="V578" s="82"/>
      <c r="W578" s="83"/>
      <c r="X578" s="81">
        <v>0</v>
      </c>
      <c r="Y578" s="82"/>
      <c r="Z578" s="83"/>
      <c r="AA578" s="81">
        <v>0</v>
      </c>
      <c r="AB578" s="83"/>
      <c r="AC578" s="81">
        <v>0</v>
      </c>
      <c r="AD578" s="82"/>
      <c r="AE578" s="83"/>
      <c r="AF578" s="67">
        <v>150000</v>
      </c>
      <c r="AG578" s="69"/>
      <c r="AH578" s="67">
        <v>0</v>
      </c>
      <c r="AI578" s="68"/>
      <c r="AJ578" s="69"/>
      <c r="AK578" s="29">
        <v>0</v>
      </c>
      <c r="AL578" s="1"/>
      <c r="AM578" s="1"/>
    </row>
    <row r="579" spans="1:39" ht="12.75">
      <c r="A579" s="4"/>
      <c r="B579" s="72" t="s">
        <v>22</v>
      </c>
      <c r="C579" s="73"/>
      <c r="D579" s="74"/>
      <c r="E579" s="4"/>
      <c r="F579" s="90"/>
      <c r="G579" s="92"/>
      <c r="H579" s="72" t="s">
        <v>451</v>
      </c>
      <c r="I579" s="73"/>
      <c r="J579" s="73"/>
      <c r="K579" s="74"/>
      <c r="L579" s="72" t="s">
        <v>453</v>
      </c>
      <c r="M579" s="73"/>
      <c r="N579" s="73"/>
      <c r="O579" s="73"/>
      <c r="P579" s="73"/>
      <c r="Q579" s="73"/>
      <c r="R579" s="73"/>
      <c r="S579" s="74"/>
      <c r="T579" s="81">
        <v>0</v>
      </c>
      <c r="U579" s="82"/>
      <c r="V579" s="82"/>
      <c r="W579" s="83"/>
      <c r="X579" s="81">
        <v>240950.65</v>
      </c>
      <c r="Y579" s="82"/>
      <c r="Z579" s="83"/>
      <c r="AA579" s="81">
        <v>0</v>
      </c>
      <c r="AB579" s="83"/>
      <c r="AC579" s="81">
        <v>296500</v>
      </c>
      <c r="AD579" s="82"/>
      <c r="AE579" s="83"/>
      <c r="AF579" s="67">
        <v>311325</v>
      </c>
      <c r="AG579" s="69"/>
      <c r="AH579" s="67">
        <v>0</v>
      </c>
      <c r="AI579" s="68"/>
      <c r="AJ579" s="69"/>
      <c r="AK579" s="29">
        <v>0</v>
      </c>
      <c r="AL579" s="1"/>
      <c r="AM579" s="1"/>
    </row>
    <row r="580" spans="1:39" ht="13.5" customHeight="1">
      <c r="A580" s="4"/>
      <c r="B580" s="72" t="s">
        <v>25</v>
      </c>
      <c r="C580" s="73"/>
      <c r="D580" s="74"/>
      <c r="E580" s="4"/>
      <c r="F580" s="90"/>
      <c r="G580" s="92"/>
      <c r="H580" s="72" t="s">
        <v>451</v>
      </c>
      <c r="I580" s="73"/>
      <c r="J580" s="73"/>
      <c r="K580" s="74"/>
      <c r="L580" s="72" t="s">
        <v>454</v>
      </c>
      <c r="M580" s="73"/>
      <c r="N580" s="73"/>
      <c r="O580" s="73"/>
      <c r="P580" s="73"/>
      <c r="Q580" s="73"/>
      <c r="R580" s="73"/>
      <c r="S580" s="74"/>
      <c r="T580" s="81">
        <v>0</v>
      </c>
      <c r="U580" s="82"/>
      <c r="V580" s="82"/>
      <c r="W580" s="83"/>
      <c r="X580" s="81">
        <v>28347.14</v>
      </c>
      <c r="Y580" s="82"/>
      <c r="Z580" s="83"/>
      <c r="AA580" s="81">
        <v>0</v>
      </c>
      <c r="AB580" s="83"/>
      <c r="AC580" s="81">
        <v>35000</v>
      </c>
      <c r="AD580" s="82"/>
      <c r="AE580" s="83"/>
      <c r="AF580" s="67">
        <v>36750</v>
      </c>
      <c r="AG580" s="69"/>
      <c r="AH580" s="67">
        <v>0</v>
      </c>
      <c r="AI580" s="68"/>
      <c r="AJ580" s="69"/>
      <c r="AK580" s="29">
        <v>0</v>
      </c>
      <c r="AL580" s="1"/>
      <c r="AM580" s="1"/>
    </row>
    <row r="581" spans="1:39" ht="12.75">
      <c r="A581" s="4"/>
      <c r="B581" s="72" t="s">
        <v>65</v>
      </c>
      <c r="C581" s="73"/>
      <c r="D581" s="74"/>
      <c r="E581" s="4"/>
      <c r="F581" s="90"/>
      <c r="G581" s="92"/>
      <c r="H581" s="72" t="s">
        <v>455</v>
      </c>
      <c r="I581" s="73"/>
      <c r="J581" s="73"/>
      <c r="K581" s="74"/>
      <c r="L581" s="72" t="s">
        <v>456</v>
      </c>
      <c r="M581" s="73"/>
      <c r="N581" s="73"/>
      <c r="O581" s="73"/>
      <c r="P581" s="73"/>
      <c r="Q581" s="73"/>
      <c r="R581" s="73"/>
      <c r="S581" s="74"/>
      <c r="T581" s="81">
        <v>1494.8</v>
      </c>
      <c r="U581" s="82"/>
      <c r="V581" s="82"/>
      <c r="W581" s="83"/>
      <c r="X581" s="81">
        <v>967.5500000000001</v>
      </c>
      <c r="Y581" s="82"/>
      <c r="Z581" s="83"/>
      <c r="AA581" s="81">
        <v>295.53000000000003</v>
      </c>
      <c r="AB581" s="83"/>
      <c r="AC581" s="81">
        <v>0</v>
      </c>
      <c r="AD581" s="82"/>
      <c r="AE581" s="83"/>
      <c r="AF581" s="67">
        <v>1000</v>
      </c>
      <c r="AG581" s="69"/>
      <c r="AH581" s="67">
        <v>1050</v>
      </c>
      <c r="AI581" s="68"/>
      <c r="AJ581" s="69"/>
      <c r="AK581" s="29">
        <v>1102</v>
      </c>
      <c r="AL581" s="1"/>
      <c r="AM581" s="1"/>
    </row>
    <row r="582" spans="1:39" ht="12.75">
      <c r="A582" s="4"/>
      <c r="B582" s="72" t="s">
        <v>22</v>
      </c>
      <c r="C582" s="73"/>
      <c r="D582" s="74"/>
      <c r="E582" s="4"/>
      <c r="F582" s="90"/>
      <c r="G582" s="92"/>
      <c r="H582" s="72" t="s">
        <v>451</v>
      </c>
      <c r="I582" s="73"/>
      <c r="J582" s="73"/>
      <c r="K582" s="74"/>
      <c r="L582" s="72" t="s">
        <v>458</v>
      </c>
      <c r="M582" s="73"/>
      <c r="N582" s="73"/>
      <c r="O582" s="73"/>
      <c r="P582" s="73"/>
      <c r="Q582" s="73"/>
      <c r="R582" s="73"/>
      <c r="S582" s="74"/>
      <c r="T582" s="81">
        <v>0</v>
      </c>
      <c r="U582" s="82"/>
      <c r="V582" s="82"/>
      <c r="W582" s="83"/>
      <c r="X582" s="81">
        <v>0</v>
      </c>
      <c r="Y582" s="82"/>
      <c r="Z582" s="83"/>
      <c r="AA582" s="81">
        <v>0</v>
      </c>
      <c r="AB582" s="83"/>
      <c r="AC582" s="81">
        <v>496190</v>
      </c>
      <c r="AD582" s="82"/>
      <c r="AE582" s="83"/>
      <c r="AF582" s="67">
        <v>0</v>
      </c>
      <c r="AG582" s="69"/>
      <c r="AH582" s="67">
        <v>0</v>
      </c>
      <c r="AI582" s="68"/>
      <c r="AJ582" s="69"/>
      <c r="AK582" s="29">
        <v>0</v>
      </c>
      <c r="AL582" s="1"/>
      <c r="AM582" s="1"/>
    </row>
    <row r="583" spans="1:39" ht="12.75">
      <c r="A583" s="11"/>
      <c r="B583" s="72" t="s">
        <v>25</v>
      </c>
      <c r="C583" s="73"/>
      <c r="D583" s="74"/>
      <c r="E583" s="4"/>
      <c r="F583" s="90"/>
      <c r="G583" s="92"/>
      <c r="H583" s="72" t="s">
        <v>451</v>
      </c>
      <c r="I583" s="73"/>
      <c r="J583" s="73"/>
      <c r="K583" s="74"/>
      <c r="L583" s="72" t="s">
        <v>459</v>
      </c>
      <c r="M583" s="73"/>
      <c r="N583" s="73"/>
      <c r="O583" s="73"/>
      <c r="P583" s="73"/>
      <c r="Q583" s="73"/>
      <c r="R583" s="73"/>
      <c r="S583" s="74"/>
      <c r="T583" s="81">
        <v>0</v>
      </c>
      <c r="U583" s="82"/>
      <c r="V583" s="82"/>
      <c r="W583" s="83"/>
      <c r="X583" s="81">
        <v>0</v>
      </c>
      <c r="Y583" s="82"/>
      <c r="Z583" s="83"/>
      <c r="AA583" s="81">
        <v>0</v>
      </c>
      <c r="AB583" s="83"/>
      <c r="AC583" s="81">
        <v>50000</v>
      </c>
      <c r="AD583" s="82"/>
      <c r="AE583" s="83"/>
      <c r="AF583" s="67">
        <v>0</v>
      </c>
      <c r="AG583" s="69"/>
      <c r="AH583" s="67">
        <v>0</v>
      </c>
      <c r="AI583" s="68"/>
      <c r="AJ583" s="69"/>
      <c r="AK583" s="29">
        <v>0</v>
      </c>
      <c r="AL583" s="1"/>
      <c r="AM583" s="1"/>
    </row>
    <row r="584" spans="1:39" ht="14.25" customHeight="1">
      <c r="A584" s="10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2"/>
      <c r="T584" s="84">
        <f>SUM(T577:T583)</f>
        <v>1494.8</v>
      </c>
      <c r="U584" s="85"/>
      <c r="V584" s="85"/>
      <c r="W584" s="86"/>
      <c r="X584" s="84">
        <f>SUM(X577:X583)</f>
        <v>337765.34</v>
      </c>
      <c r="Y584" s="85"/>
      <c r="Z584" s="86"/>
      <c r="AA584" s="84">
        <f>SUM(AA577:AA583)</f>
        <v>295.53000000000003</v>
      </c>
      <c r="AB584" s="86"/>
      <c r="AC584" s="84">
        <f>SUM(AC577:AC583)</f>
        <v>907690</v>
      </c>
      <c r="AD584" s="85"/>
      <c r="AE584" s="86"/>
      <c r="AF584" s="75">
        <f>SUM(AF577:AF583)</f>
        <v>499075</v>
      </c>
      <c r="AG584" s="77"/>
      <c r="AH584" s="75">
        <f>SUM(AH577:AH583)</f>
        <v>1050</v>
      </c>
      <c r="AI584" s="76"/>
      <c r="AJ584" s="77"/>
      <c r="AK584" s="30">
        <f>SUM(AK577:AK583)</f>
        <v>1102</v>
      </c>
      <c r="AL584" s="1"/>
      <c r="AM584" s="1"/>
    </row>
    <row r="585" spans="1:39" ht="12.7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12.75">
      <c r="A586" s="16" t="s">
        <v>535</v>
      </c>
      <c r="B586" s="3"/>
      <c r="C586" s="3"/>
      <c r="D586" s="3"/>
      <c r="E586" s="3"/>
      <c r="F586" s="3"/>
      <c r="G586" s="3"/>
      <c r="H586" s="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13"/>
      <c r="U586" s="113"/>
      <c r="V586" s="1"/>
      <c r="W586" s="1"/>
      <c r="X586" s="2"/>
      <c r="Y586" s="1"/>
      <c r="Z586" s="1"/>
      <c r="AA586" s="2"/>
      <c r="AB586" s="1"/>
      <c r="AC586" s="2"/>
      <c r="AD586" s="1"/>
      <c r="AE586" s="1"/>
      <c r="AF586" s="2"/>
      <c r="AG586" s="1"/>
      <c r="AH586" s="113"/>
      <c r="AI586" s="113"/>
      <c r="AJ586" s="1"/>
      <c r="AK586" s="2"/>
      <c r="AL586" s="1"/>
      <c r="AM586" s="1"/>
    </row>
    <row r="587" spans="1:39" ht="15.75">
      <c r="A587" s="1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15.75">
      <c r="A588" s="50" t="s">
        <v>536</v>
      </c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12.75">
      <c r="A589" s="5" t="s">
        <v>115</v>
      </c>
      <c r="B589" s="72" t="s">
        <v>9</v>
      </c>
      <c r="C589" s="73"/>
      <c r="D589" s="74"/>
      <c r="E589" s="4"/>
      <c r="F589" s="72" t="s">
        <v>81</v>
      </c>
      <c r="G589" s="74"/>
      <c r="H589" s="72" t="s">
        <v>460</v>
      </c>
      <c r="I589" s="73"/>
      <c r="J589" s="73"/>
      <c r="K589" s="74"/>
      <c r="L589" s="72" t="s">
        <v>461</v>
      </c>
      <c r="M589" s="73"/>
      <c r="N589" s="73"/>
      <c r="O589" s="73"/>
      <c r="P589" s="73"/>
      <c r="Q589" s="73"/>
      <c r="R589" s="73"/>
      <c r="S589" s="74"/>
      <c r="T589" s="81">
        <v>2000</v>
      </c>
      <c r="U589" s="82"/>
      <c r="V589" s="82"/>
      <c r="W589" s="83"/>
      <c r="X589" s="81">
        <v>2000</v>
      </c>
      <c r="Y589" s="82"/>
      <c r="Z589" s="83"/>
      <c r="AA589" s="81">
        <v>0</v>
      </c>
      <c r="AB589" s="83"/>
      <c r="AC589" s="81">
        <v>6000</v>
      </c>
      <c r="AD589" s="82"/>
      <c r="AE589" s="83"/>
      <c r="AF589" s="67">
        <v>6300</v>
      </c>
      <c r="AG589" s="69"/>
      <c r="AH589" s="67">
        <v>6615</v>
      </c>
      <c r="AI589" s="68"/>
      <c r="AJ589" s="69"/>
      <c r="AK589" s="29">
        <v>6946</v>
      </c>
      <c r="AL589" s="1"/>
      <c r="AM589" s="1"/>
    </row>
    <row r="590" spans="1:39" ht="14.25" customHeight="1">
      <c r="A590" s="10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2"/>
      <c r="T590" s="84">
        <v>2000</v>
      </c>
      <c r="U590" s="85"/>
      <c r="V590" s="85"/>
      <c r="W590" s="86"/>
      <c r="X590" s="84">
        <v>2000</v>
      </c>
      <c r="Y590" s="85"/>
      <c r="Z590" s="86"/>
      <c r="AA590" s="84">
        <v>0</v>
      </c>
      <c r="AB590" s="86"/>
      <c r="AC590" s="84">
        <v>6000</v>
      </c>
      <c r="AD590" s="85"/>
      <c r="AE590" s="86"/>
      <c r="AF590" s="75">
        <v>6300</v>
      </c>
      <c r="AG590" s="77"/>
      <c r="AH590" s="75">
        <v>6615</v>
      </c>
      <c r="AI590" s="76"/>
      <c r="AJ590" s="77"/>
      <c r="AK590" s="30">
        <v>6946</v>
      </c>
      <c r="AL590" s="1"/>
      <c r="AM590" s="1"/>
    </row>
    <row r="591" spans="1:39" ht="12.75" customHeight="1" hidden="1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12.75">
      <c r="A592" s="1"/>
      <c r="B592" s="3"/>
      <c r="C592" s="3"/>
      <c r="D592" s="3"/>
      <c r="E592" s="3"/>
      <c r="F592" s="3"/>
      <c r="G592" s="3"/>
      <c r="H592" s="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13"/>
      <c r="U592" s="113"/>
      <c r="V592" s="1"/>
      <c r="W592" s="1"/>
      <c r="X592" s="2"/>
      <c r="Y592" s="1"/>
      <c r="Z592" s="1"/>
      <c r="AA592" s="2"/>
      <c r="AB592" s="1"/>
      <c r="AC592" s="2"/>
      <c r="AD592" s="1"/>
      <c r="AE592" s="1"/>
      <c r="AF592" s="2"/>
      <c r="AG592" s="1"/>
      <c r="AH592" s="113"/>
      <c r="AI592" s="113"/>
      <c r="AJ592" s="1"/>
      <c r="AK592" s="2"/>
      <c r="AL592" s="1"/>
      <c r="AM592" s="1"/>
    </row>
    <row r="593" spans="1:39" ht="15.75">
      <c r="A593" s="26" t="s">
        <v>538</v>
      </c>
      <c r="B593" s="8"/>
      <c r="C593" s="8"/>
      <c r="D593" s="8"/>
      <c r="E593" s="8"/>
      <c r="F593" s="8"/>
      <c r="G593" s="8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12.75">
      <c r="A594" s="5" t="s">
        <v>162</v>
      </c>
      <c r="B594" s="72" t="s">
        <v>9</v>
      </c>
      <c r="C594" s="73"/>
      <c r="D594" s="74"/>
      <c r="E594" s="4"/>
      <c r="F594" s="72" t="s">
        <v>81</v>
      </c>
      <c r="G594" s="74"/>
      <c r="H594" s="72" t="s">
        <v>462</v>
      </c>
      <c r="I594" s="73"/>
      <c r="J594" s="73"/>
      <c r="K594" s="74"/>
      <c r="L594" s="72" t="s">
        <v>463</v>
      </c>
      <c r="M594" s="73"/>
      <c r="N594" s="73"/>
      <c r="O594" s="73"/>
      <c r="P594" s="73"/>
      <c r="Q594" s="73"/>
      <c r="R594" s="73"/>
      <c r="S594" s="74"/>
      <c r="T594" s="81">
        <v>2535</v>
      </c>
      <c r="U594" s="82"/>
      <c r="V594" s="82"/>
      <c r="W594" s="83"/>
      <c r="X594" s="81">
        <v>0</v>
      </c>
      <c r="Y594" s="82"/>
      <c r="Z594" s="83"/>
      <c r="AA594" s="81">
        <v>2875</v>
      </c>
      <c r="AB594" s="83"/>
      <c r="AC594" s="81">
        <v>0</v>
      </c>
      <c r="AD594" s="82"/>
      <c r="AE594" s="83"/>
      <c r="AF594" s="67">
        <v>2000</v>
      </c>
      <c r="AG594" s="69"/>
      <c r="AH594" s="67">
        <v>2100</v>
      </c>
      <c r="AI594" s="68"/>
      <c r="AJ594" s="69"/>
      <c r="AK594" s="29">
        <v>2205</v>
      </c>
      <c r="AL594" s="1"/>
      <c r="AM594" s="1"/>
    </row>
    <row r="595" spans="1:39" ht="12.75">
      <c r="A595" s="5" t="s">
        <v>162</v>
      </c>
      <c r="B595" s="72" t="s">
        <v>9</v>
      </c>
      <c r="C595" s="73"/>
      <c r="D595" s="74"/>
      <c r="E595" s="4"/>
      <c r="F595" s="72" t="s">
        <v>81</v>
      </c>
      <c r="G595" s="74"/>
      <c r="H595" s="72" t="s">
        <v>464</v>
      </c>
      <c r="I595" s="73"/>
      <c r="J595" s="73"/>
      <c r="K595" s="74"/>
      <c r="L595" s="72" t="s">
        <v>465</v>
      </c>
      <c r="M595" s="73"/>
      <c r="N595" s="73"/>
      <c r="O595" s="73"/>
      <c r="P595" s="73"/>
      <c r="Q595" s="73"/>
      <c r="R595" s="73"/>
      <c r="S595" s="74"/>
      <c r="T595" s="81">
        <v>0</v>
      </c>
      <c r="U595" s="82"/>
      <c r="V595" s="82"/>
      <c r="W595" s="83"/>
      <c r="X595" s="81">
        <v>1344</v>
      </c>
      <c r="Y595" s="82"/>
      <c r="Z595" s="83"/>
      <c r="AA595" s="81">
        <v>0</v>
      </c>
      <c r="AB595" s="83"/>
      <c r="AC595" s="81">
        <v>0</v>
      </c>
      <c r="AD595" s="82"/>
      <c r="AE595" s="83"/>
      <c r="AF595" s="67">
        <v>1500</v>
      </c>
      <c r="AG595" s="69"/>
      <c r="AH595" s="67">
        <v>1575</v>
      </c>
      <c r="AI595" s="68"/>
      <c r="AJ595" s="69"/>
      <c r="AK595" s="29">
        <v>1653</v>
      </c>
      <c r="AL595" s="1"/>
      <c r="AM595" s="1"/>
    </row>
    <row r="596" spans="1:39" ht="12.75">
      <c r="A596" s="5" t="s">
        <v>199</v>
      </c>
      <c r="B596" s="72" t="s">
        <v>9</v>
      </c>
      <c r="C596" s="73"/>
      <c r="D596" s="74"/>
      <c r="E596" s="4"/>
      <c r="F596" s="72" t="s">
        <v>81</v>
      </c>
      <c r="G596" s="74"/>
      <c r="H596" s="72" t="s">
        <v>466</v>
      </c>
      <c r="I596" s="73"/>
      <c r="J596" s="73"/>
      <c r="K596" s="74"/>
      <c r="L596" s="72" t="s">
        <v>467</v>
      </c>
      <c r="M596" s="73"/>
      <c r="N596" s="73"/>
      <c r="O596" s="73"/>
      <c r="P596" s="73"/>
      <c r="Q596" s="73"/>
      <c r="R596" s="73"/>
      <c r="S596" s="74"/>
      <c r="T596" s="81">
        <v>0</v>
      </c>
      <c r="U596" s="82"/>
      <c r="V596" s="82"/>
      <c r="W596" s="83"/>
      <c r="X596" s="81">
        <v>3360</v>
      </c>
      <c r="Y596" s="82"/>
      <c r="Z596" s="83"/>
      <c r="AA596" s="81">
        <v>0</v>
      </c>
      <c r="AB596" s="83"/>
      <c r="AC596" s="81">
        <v>0</v>
      </c>
      <c r="AD596" s="82"/>
      <c r="AE596" s="83"/>
      <c r="AF596" s="67">
        <v>0</v>
      </c>
      <c r="AG596" s="69"/>
      <c r="AH596" s="67">
        <v>0</v>
      </c>
      <c r="AI596" s="68"/>
      <c r="AJ596" s="69"/>
      <c r="AK596" s="29">
        <v>0</v>
      </c>
      <c r="AL596" s="1"/>
      <c r="AM596" s="1"/>
    </row>
    <row r="597" spans="1:39" ht="12.75">
      <c r="A597" s="5" t="s">
        <v>209</v>
      </c>
      <c r="B597" s="72" t="s">
        <v>9</v>
      </c>
      <c r="C597" s="73"/>
      <c r="D597" s="74"/>
      <c r="E597" s="4"/>
      <c r="F597" s="72" t="s">
        <v>210</v>
      </c>
      <c r="G597" s="74"/>
      <c r="H597" s="72" t="s">
        <v>468</v>
      </c>
      <c r="I597" s="73"/>
      <c r="J597" s="73"/>
      <c r="K597" s="74"/>
      <c r="L597" s="72" t="s">
        <v>469</v>
      </c>
      <c r="M597" s="73"/>
      <c r="N597" s="73"/>
      <c r="O597" s="73"/>
      <c r="P597" s="73"/>
      <c r="Q597" s="73"/>
      <c r="R597" s="73"/>
      <c r="S597" s="74"/>
      <c r="T597" s="81">
        <v>31971.98</v>
      </c>
      <c r="U597" s="82"/>
      <c r="V597" s="82"/>
      <c r="W597" s="83"/>
      <c r="X597" s="81">
        <v>0</v>
      </c>
      <c r="Y597" s="82"/>
      <c r="Z597" s="83"/>
      <c r="AA597" s="81">
        <v>537.5</v>
      </c>
      <c r="AB597" s="83"/>
      <c r="AC597" s="81">
        <v>0</v>
      </c>
      <c r="AD597" s="82"/>
      <c r="AE597" s="83"/>
      <c r="AF597" s="67">
        <v>0</v>
      </c>
      <c r="AG597" s="69"/>
      <c r="AH597" s="67">
        <v>0</v>
      </c>
      <c r="AI597" s="68"/>
      <c r="AJ597" s="69"/>
      <c r="AK597" s="29">
        <v>0</v>
      </c>
      <c r="AL597" s="1"/>
      <c r="AM597" s="1"/>
    </row>
    <row r="598" spans="1:39" ht="14.25" customHeight="1">
      <c r="A598" s="140"/>
      <c r="B598" s="140"/>
      <c r="C598" s="140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1"/>
      <c r="T598" s="84">
        <v>34506.98</v>
      </c>
      <c r="U598" s="85"/>
      <c r="V598" s="85"/>
      <c r="W598" s="86"/>
      <c r="X598" s="84">
        <v>4704</v>
      </c>
      <c r="Y598" s="85"/>
      <c r="Z598" s="86"/>
      <c r="AA598" s="84">
        <v>3412.5</v>
      </c>
      <c r="AB598" s="86"/>
      <c r="AC598" s="84">
        <v>0</v>
      </c>
      <c r="AD598" s="85"/>
      <c r="AE598" s="86"/>
      <c r="AF598" s="75">
        <v>3500</v>
      </c>
      <c r="AG598" s="77"/>
      <c r="AH598" s="75">
        <v>3675</v>
      </c>
      <c r="AI598" s="76"/>
      <c r="AJ598" s="77"/>
      <c r="AK598" s="30">
        <v>3858</v>
      </c>
      <c r="AL598" s="1"/>
      <c r="AM598" s="1"/>
    </row>
    <row r="599" spans="1:39" ht="12.75" customHeight="1" hidden="1">
      <c r="A599" s="3" t="s">
        <v>213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12.75">
      <c r="A600" s="1"/>
      <c r="B600" s="3"/>
      <c r="C600" s="3"/>
      <c r="D600" s="3"/>
      <c r="E600" s="3"/>
      <c r="F600" s="3"/>
      <c r="G600" s="3"/>
      <c r="H600" s="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13"/>
      <c r="U600" s="113"/>
      <c r="V600" s="1"/>
      <c r="W600" s="1"/>
      <c r="X600" s="2"/>
      <c r="Y600" s="1"/>
      <c r="Z600" s="1"/>
      <c r="AA600" s="2"/>
      <c r="AB600" s="1"/>
      <c r="AC600" s="2"/>
      <c r="AD600" s="1"/>
      <c r="AE600" s="1"/>
      <c r="AF600" s="2"/>
      <c r="AG600" s="1"/>
      <c r="AH600" s="113"/>
      <c r="AI600" s="113"/>
      <c r="AJ600" s="1"/>
      <c r="AK600" s="2"/>
      <c r="AL600" s="1"/>
      <c r="AM600" s="1"/>
    </row>
    <row r="601" spans="1:39" ht="15.75">
      <c r="A601" s="8" t="s">
        <v>539</v>
      </c>
      <c r="B601" s="8"/>
      <c r="C601" s="8"/>
      <c r="D601" s="8"/>
      <c r="E601" s="8"/>
      <c r="F601" s="8"/>
      <c r="G601" s="8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12.75">
      <c r="A602" s="5" t="s">
        <v>224</v>
      </c>
      <c r="B602" s="117" t="s">
        <v>9</v>
      </c>
      <c r="C602" s="118"/>
      <c r="D602" s="119"/>
      <c r="E602" s="4"/>
      <c r="F602" s="72" t="s">
        <v>223</v>
      </c>
      <c r="G602" s="74"/>
      <c r="H602" s="117" t="s">
        <v>470</v>
      </c>
      <c r="I602" s="118"/>
      <c r="J602" s="118"/>
      <c r="K602" s="119"/>
      <c r="L602" s="72" t="s">
        <v>471</v>
      </c>
      <c r="M602" s="73"/>
      <c r="N602" s="73"/>
      <c r="O602" s="73"/>
      <c r="P602" s="73"/>
      <c r="Q602" s="73"/>
      <c r="R602" s="73"/>
      <c r="S602" s="74"/>
      <c r="T602" s="81">
        <v>540</v>
      </c>
      <c r="U602" s="82"/>
      <c r="V602" s="82"/>
      <c r="W602" s="83"/>
      <c r="X602" s="81">
        <v>22518.95</v>
      </c>
      <c r="Y602" s="82"/>
      <c r="Z602" s="83"/>
      <c r="AA602" s="81">
        <v>14902.78</v>
      </c>
      <c r="AB602" s="83"/>
      <c r="AC602" s="81">
        <v>10000</v>
      </c>
      <c r="AD602" s="82"/>
      <c r="AE602" s="83"/>
      <c r="AF602" s="67">
        <v>10500</v>
      </c>
      <c r="AG602" s="69"/>
      <c r="AH602" s="67">
        <v>11025</v>
      </c>
      <c r="AI602" s="68"/>
      <c r="AJ602" s="69"/>
      <c r="AK602" s="29">
        <v>11576</v>
      </c>
      <c r="AL602" s="1"/>
      <c r="AM602" s="1"/>
    </row>
    <row r="603" spans="1:39" ht="12.75">
      <c r="A603" s="5" t="s">
        <v>224</v>
      </c>
      <c r="B603" s="117" t="s">
        <v>7</v>
      </c>
      <c r="C603" s="118"/>
      <c r="D603" s="119"/>
      <c r="E603" s="4"/>
      <c r="F603" s="72" t="s">
        <v>223</v>
      </c>
      <c r="G603" s="74"/>
      <c r="H603" s="117" t="s">
        <v>470</v>
      </c>
      <c r="I603" s="118"/>
      <c r="J603" s="118"/>
      <c r="K603" s="119"/>
      <c r="L603" s="72" t="s">
        <v>472</v>
      </c>
      <c r="M603" s="73"/>
      <c r="N603" s="73"/>
      <c r="O603" s="73"/>
      <c r="P603" s="73"/>
      <c r="Q603" s="73"/>
      <c r="R603" s="73"/>
      <c r="S603" s="74"/>
      <c r="T603" s="81">
        <v>0</v>
      </c>
      <c r="U603" s="82"/>
      <c r="V603" s="82"/>
      <c r="W603" s="83"/>
      <c r="X603" s="81">
        <v>88290</v>
      </c>
      <c r="Y603" s="82"/>
      <c r="Z603" s="83"/>
      <c r="AA603" s="81">
        <v>0</v>
      </c>
      <c r="AB603" s="83"/>
      <c r="AC603" s="81">
        <v>0</v>
      </c>
      <c r="AD603" s="82"/>
      <c r="AE603" s="83"/>
      <c r="AF603" s="67">
        <v>0</v>
      </c>
      <c r="AG603" s="69"/>
      <c r="AH603" s="67">
        <v>0</v>
      </c>
      <c r="AI603" s="68"/>
      <c r="AJ603" s="69"/>
      <c r="AK603" s="29">
        <v>0</v>
      </c>
      <c r="AL603" s="1"/>
      <c r="AM603" s="1"/>
    </row>
    <row r="604" spans="1:39" ht="12.75">
      <c r="A604" s="5" t="s">
        <v>232</v>
      </c>
      <c r="B604" s="117" t="s">
        <v>9</v>
      </c>
      <c r="C604" s="118"/>
      <c r="D604" s="119"/>
      <c r="E604" s="4"/>
      <c r="F604" s="72" t="s">
        <v>197</v>
      </c>
      <c r="G604" s="74"/>
      <c r="H604" s="117" t="s">
        <v>473</v>
      </c>
      <c r="I604" s="118"/>
      <c r="J604" s="118"/>
      <c r="K604" s="119"/>
      <c r="L604" s="72" t="s">
        <v>474</v>
      </c>
      <c r="M604" s="73"/>
      <c r="N604" s="73"/>
      <c r="O604" s="73"/>
      <c r="P604" s="73"/>
      <c r="Q604" s="73"/>
      <c r="R604" s="73"/>
      <c r="S604" s="74"/>
      <c r="T604" s="81">
        <v>0</v>
      </c>
      <c r="U604" s="82"/>
      <c r="V604" s="82"/>
      <c r="W604" s="83"/>
      <c r="X604" s="81">
        <v>0</v>
      </c>
      <c r="Y604" s="82"/>
      <c r="Z604" s="83"/>
      <c r="AA604" s="81">
        <v>0</v>
      </c>
      <c r="AB604" s="83"/>
      <c r="AC604" s="81">
        <v>50000</v>
      </c>
      <c r="AD604" s="82"/>
      <c r="AE604" s="83"/>
      <c r="AF604" s="67">
        <v>52500</v>
      </c>
      <c r="AG604" s="69"/>
      <c r="AH604" s="67">
        <v>55125</v>
      </c>
      <c r="AI604" s="68"/>
      <c r="AJ604" s="69"/>
      <c r="AK604" s="29">
        <v>57881</v>
      </c>
      <c r="AL604" s="1"/>
      <c r="AM604" s="1"/>
    </row>
    <row r="605" spans="1:39" ht="14.2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1"/>
      <c r="T605" s="84">
        <v>540</v>
      </c>
      <c r="U605" s="85"/>
      <c r="V605" s="85"/>
      <c r="W605" s="86"/>
      <c r="X605" s="84">
        <v>110808.95</v>
      </c>
      <c r="Y605" s="85"/>
      <c r="Z605" s="86"/>
      <c r="AA605" s="84">
        <v>14902.78</v>
      </c>
      <c r="AB605" s="86"/>
      <c r="AC605" s="84">
        <v>60000</v>
      </c>
      <c r="AD605" s="85"/>
      <c r="AE605" s="86"/>
      <c r="AF605" s="75">
        <v>63000</v>
      </c>
      <c r="AG605" s="77"/>
      <c r="AH605" s="75">
        <v>66150</v>
      </c>
      <c r="AI605" s="76"/>
      <c r="AJ605" s="77"/>
      <c r="AK605" s="30">
        <v>69457</v>
      </c>
      <c r="AL605" s="1"/>
      <c r="AM605" s="1"/>
    </row>
    <row r="606" spans="1:39" ht="12.75" customHeight="1" hidden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12.75">
      <c r="A607" s="3"/>
      <c r="B607" s="3"/>
      <c r="C607" s="3"/>
      <c r="D607" s="3"/>
      <c r="E607" s="3"/>
      <c r="F607" s="3"/>
      <c r="G607" s="3"/>
      <c r="H607" s="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13"/>
      <c r="U607" s="113"/>
      <c r="V607" s="1"/>
      <c r="W607" s="1"/>
      <c r="X607" s="2"/>
      <c r="Y607" s="1"/>
      <c r="Z607" s="1"/>
      <c r="AA607" s="2"/>
      <c r="AB607" s="1"/>
      <c r="AC607" s="2"/>
      <c r="AD607" s="1"/>
      <c r="AE607" s="1"/>
      <c r="AF607" s="2"/>
      <c r="AG607" s="1"/>
      <c r="AH607" s="113"/>
      <c r="AI607" s="113"/>
      <c r="AJ607" s="1"/>
      <c r="AK607" s="2"/>
      <c r="AL607" s="1"/>
      <c r="AM607" s="1"/>
    </row>
    <row r="608" spans="1:39" ht="15.75">
      <c r="A608" s="8" t="s">
        <v>550</v>
      </c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12.75">
      <c r="A609" s="5" t="s">
        <v>264</v>
      </c>
      <c r="B609" s="72" t="s">
        <v>12</v>
      </c>
      <c r="C609" s="73"/>
      <c r="D609" s="74"/>
      <c r="E609" s="4"/>
      <c r="F609" s="72" t="s">
        <v>265</v>
      </c>
      <c r="G609" s="74"/>
      <c r="H609" s="72" t="s">
        <v>475</v>
      </c>
      <c r="I609" s="73"/>
      <c r="J609" s="73"/>
      <c r="K609" s="74"/>
      <c r="L609" s="72" t="s">
        <v>476</v>
      </c>
      <c r="M609" s="73"/>
      <c r="N609" s="73"/>
      <c r="O609" s="73"/>
      <c r="P609" s="73"/>
      <c r="Q609" s="73"/>
      <c r="R609" s="73"/>
      <c r="S609" s="74"/>
      <c r="T609" s="81">
        <v>0</v>
      </c>
      <c r="U609" s="82"/>
      <c r="V609" s="82"/>
      <c r="W609" s="83"/>
      <c r="X609" s="81">
        <v>0</v>
      </c>
      <c r="Y609" s="82"/>
      <c r="Z609" s="83"/>
      <c r="AA609" s="81">
        <v>0</v>
      </c>
      <c r="AB609" s="83"/>
      <c r="AC609" s="81">
        <v>0</v>
      </c>
      <c r="AD609" s="82"/>
      <c r="AE609" s="83"/>
      <c r="AF609" s="67">
        <v>30000</v>
      </c>
      <c r="AG609" s="69"/>
      <c r="AH609" s="67">
        <v>31500</v>
      </c>
      <c r="AI609" s="68"/>
      <c r="AJ609" s="69"/>
      <c r="AK609" s="29">
        <v>33075</v>
      </c>
      <c r="AL609" s="1"/>
      <c r="AM609" s="1"/>
    </row>
    <row r="610" spans="1:39" ht="12.75">
      <c r="A610" s="5" t="s">
        <v>264</v>
      </c>
      <c r="B610" s="72" t="s">
        <v>9</v>
      </c>
      <c r="C610" s="73"/>
      <c r="D610" s="74"/>
      <c r="E610" s="4"/>
      <c r="F610" s="72" t="s">
        <v>265</v>
      </c>
      <c r="G610" s="74"/>
      <c r="H610" s="72" t="s">
        <v>473</v>
      </c>
      <c r="I610" s="73"/>
      <c r="J610" s="73"/>
      <c r="K610" s="74"/>
      <c r="L610" s="72" t="s">
        <v>477</v>
      </c>
      <c r="M610" s="73"/>
      <c r="N610" s="73"/>
      <c r="O610" s="73"/>
      <c r="P610" s="73"/>
      <c r="Q610" s="73"/>
      <c r="R610" s="73"/>
      <c r="S610" s="74"/>
      <c r="T610" s="81">
        <v>188.33</v>
      </c>
      <c r="U610" s="82"/>
      <c r="V610" s="82"/>
      <c r="W610" s="83"/>
      <c r="X610" s="81">
        <v>1</v>
      </c>
      <c r="Y610" s="82"/>
      <c r="Z610" s="83"/>
      <c r="AA610" s="81">
        <v>0</v>
      </c>
      <c r="AB610" s="83"/>
      <c r="AC610" s="81">
        <v>0</v>
      </c>
      <c r="AD610" s="82"/>
      <c r="AE610" s="83"/>
      <c r="AF610" s="67">
        <v>0</v>
      </c>
      <c r="AG610" s="69"/>
      <c r="AH610" s="67">
        <v>0</v>
      </c>
      <c r="AI610" s="68"/>
      <c r="AJ610" s="69"/>
      <c r="AK610" s="29">
        <v>0</v>
      </c>
      <c r="AL610" s="1"/>
      <c r="AM610" s="1"/>
    </row>
    <row r="611" spans="1:39" ht="12.75">
      <c r="A611" s="5" t="s">
        <v>264</v>
      </c>
      <c r="B611" s="72" t="s">
        <v>9</v>
      </c>
      <c r="C611" s="73"/>
      <c r="D611" s="74"/>
      <c r="E611" s="4"/>
      <c r="F611" s="72" t="s">
        <v>265</v>
      </c>
      <c r="G611" s="74"/>
      <c r="H611" s="72" t="s">
        <v>478</v>
      </c>
      <c r="I611" s="73"/>
      <c r="J611" s="73"/>
      <c r="K611" s="74"/>
      <c r="L611" s="72" t="s">
        <v>479</v>
      </c>
      <c r="M611" s="73"/>
      <c r="N611" s="73"/>
      <c r="O611" s="73"/>
      <c r="P611" s="73"/>
      <c r="Q611" s="73"/>
      <c r="R611" s="73"/>
      <c r="S611" s="74"/>
      <c r="T611" s="81">
        <v>420</v>
      </c>
      <c r="U611" s="82"/>
      <c r="V611" s="82"/>
      <c r="W611" s="83"/>
      <c r="X611" s="81">
        <v>0</v>
      </c>
      <c r="Y611" s="82"/>
      <c r="Z611" s="83"/>
      <c r="AA611" s="81">
        <v>0</v>
      </c>
      <c r="AB611" s="83"/>
      <c r="AC611" s="81">
        <v>0</v>
      </c>
      <c r="AD611" s="82"/>
      <c r="AE611" s="83"/>
      <c r="AF611" s="67">
        <v>0</v>
      </c>
      <c r="AG611" s="69"/>
      <c r="AH611" s="67">
        <v>0</v>
      </c>
      <c r="AI611" s="68"/>
      <c r="AJ611" s="69"/>
      <c r="AK611" s="29">
        <v>0</v>
      </c>
      <c r="AL611" s="1"/>
      <c r="AM611" s="1"/>
    </row>
    <row r="612" spans="1:39" ht="12.75">
      <c r="A612" s="5" t="s">
        <v>264</v>
      </c>
      <c r="B612" s="72" t="s">
        <v>9</v>
      </c>
      <c r="C612" s="73"/>
      <c r="D612" s="74"/>
      <c r="E612" s="4"/>
      <c r="F612" s="72" t="s">
        <v>265</v>
      </c>
      <c r="G612" s="74"/>
      <c r="H612" s="72" t="s">
        <v>470</v>
      </c>
      <c r="I612" s="73"/>
      <c r="J612" s="73"/>
      <c r="K612" s="74"/>
      <c r="L612" s="72" t="s">
        <v>480</v>
      </c>
      <c r="M612" s="73"/>
      <c r="N612" s="73"/>
      <c r="O612" s="73"/>
      <c r="P612" s="73"/>
      <c r="Q612" s="73"/>
      <c r="R612" s="73"/>
      <c r="S612" s="74"/>
      <c r="T612" s="81">
        <v>70</v>
      </c>
      <c r="U612" s="82"/>
      <c r="V612" s="82"/>
      <c r="W612" s="83"/>
      <c r="X612" s="81">
        <v>0</v>
      </c>
      <c r="Y612" s="82"/>
      <c r="Z612" s="83"/>
      <c r="AA612" s="81">
        <v>0</v>
      </c>
      <c r="AB612" s="83"/>
      <c r="AC612" s="81">
        <v>38000</v>
      </c>
      <c r="AD612" s="82"/>
      <c r="AE612" s="83"/>
      <c r="AF612" s="67">
        <v>0</v>
      </c>
      <c r="AG612" s="69"/>
      <c r="AH612" s="67">
        <v>0</v>
      </c>
      <c r="AI612" s="68"/>
      <c r="AJ612" s="69"/>
      <c r="AK612" s="29">
        <v>0</v>
      </c>
      <c r="AL612" s="1"/>
      <c r="AM612" s="1"/>
    </row>
    <row r="613" spans="1:39" ht="12.75">
      <c r="A613" s="5" t="s">
        <v>264</v>
      </c>
      <c r="B613" s="72" t="s">
        <v>9</v>
      </c>
      <c r="C613" s="73"/>
      <c r="D613" s="74"/>
      <c r="E613" s="4"/>
      <c r="F613" s="72" t="s">
        <v>265</v>
      </c>
      <c r="G613" s="74"/>
      <c r="H613" s="72" t="s">
        <v>475</v>
      </c>
      <c r="I613" s="73"/>
      <c r="J613" s="73"/>
      <c r="K613" s="74"/>
      <c r="L613" s="72" t="s">
        <v>476</v>
      </c>
      <c r="M613" s="73"/>
      <c r="N613" s="73"/>
      <c r="O613" s="73"/>
      <c r="P613" s="73"/>
      <c r="Q613" s="73"/>
      <c r="R613" s="73"/>
      <c r="S613" s="74"/>
      <c r="T613" s="81">
        <v>0</v>
      </c>
      <c r="U613" s="82"/>
      <c r="V613" s="82"/>
      <c r="W613" s="83"/>
      <c r="X613" s="81">
        <v>0</v>
      </c>
      <c r="Y613" s="82"/>
      <c r="Z613" s="83"/>
      <c r="AA613" s="81">
        <v>0</v>
      </c>
      <c r="AB613" s="83"/>
      <c r="AC613" s="81">
        <v>0</v>
      </c>
      <c r="AD613" s="82"/>
      <c r="AE613" s="83"/>
      <c r="AF613" s="67">
        <v>36000</v>
      </c>
      <c r="AG613" s="69"/>
      <c r="AH613" s="67">
        <v>37800</v>
      </c>
      <c r="AI613" s="68"/>
      <c r="AJ613" s="69"/>
      <c r="AK613" s="29">
        <v>39690</v>
      </c>
      <c r="AL613" s="1"/>
      <c r="AM613" s="1"/>
    </row>
    <row r="614" spans="1:39" ht="12.75">
      <c r="A614" s="5" t="s">
        <v>264</v>
      </c>
      <c r="B614" s="72" t="s">
        <v>65</v>
      </c>
      <c r="C614" s="73"/>
      <c r="D614" s="74"/>
      <c r="E614" s="4"/>
      <c r="F614" s="72" t="s">
        <v>265</v>
      </c>
      <c r="G614" s="74"/>
      <c r="H614" s="72" t="s">
        <v>473</v>
      </c>
      <c r="I614" s="73"/>
      <c r="J614" s="73"/>
      <c r="K614" s="74"/>
      <c r="L614" s="72" t="s">
        <v>481</v>
      </c>
      <c r="M614" s="73"/>
      <c r="N614" s="73"/>
      <c r="O614" s="73"/>
      <c r="P614" s="73"/>
      <c r="Q614" s="73"/>
      <c r="R614" s="73"/>
      <c r="S614" s="74"/>
      <c r="T614" s="81">
        <v>0</v>
      </c>
      <c r="U614" s="82"/>
      <c r="V614" s="82"/>
      <c r="W614" s="83"/>
      <c r="X614" s="81">
        <v>184.35</v>
      </c>
      <c r="Y614" s="82"/>
      <c r="Z614" s="83"/>
      <c r="AA614" s="81">
        <v>0</v>
      </c>
      <c r="AB614" s="83"/>
      <c r="AC614" s="81">
        <v>0</v>
      </c>
      <c r="AD614" s="82"/>
      <c r="AE614" s="83"/>
      <c r="AF614" s="67">
        <v>0</v>
      </c>
      <c r="AG614" s="69"/>
      <c r="AH614" s="67">
        <v>0</v>
      </c>
      <c r="AI614" s="68"/>
      <c r="AJ614" s="69"/>
      <c r="AK614" s="29">
        <v>0</v>
      </c>
      <c r="AL614" s="1"/>
      <c r="AM614" s="1"/>
    </row>
    <row r="615" spans="1:39" ht="12.75">
      <c r="A615" s="5" t="s">
        <v>282</v>
      </c>
      <c r="B615" s="72" t="s">
        <v>9</v>
      </c>
      <c r="C615" s="73"/>
      <c r="D615" s="74"/>
      <c r="E615" s="4"/>
      <c r="F615" s="72" t="s">
        <v>283</v>
      </c>
      <c r="G615" s="74"/>
      <c r="H615" s="72" t="s">
        <v>468</v>
      </c>
      <c r="I615" s="73"/>
      <c r="J615" s="73"/>
      <c r="K615" s="74"/>
      <c r="L615" s="72" t="s">
        <v>469</v>
      </c>
      <c r="M615" s="73"/>
      <c r="N615" s="73"/>
      <c r="O615" s="73"/>
      <c r="P615" s="73"/>
      <c r="Q615" s="73"/>
      <c r="R615" s="73"/>
      <c r="S615" s="74"/>
      <c r="T615" s="81">
        <v>6444.21</v>
      </c>
      <c r="U615" s="82"/>
      <c r="V615" s="82"/>
      <c r="W615" s="83"/>
      <c r="X615" s="81">
        <v>1939.92</v>
      </c>
      <c r="Y615" s="82"/>
      <c r="Z615" s="83"/>
      <c r="AA615" s="81">
        <v>1769.24</v>
      </c>
      <c r="AB615" s="83"/>
      <c r="AC615" s="81">
        <v>0</v>
      </c>
      <c r="AD615" s="82"/>
      <c r="AE615" s="83"/>
      <c r="AF615" s="67">
        <v>0</v>
      </c>
      <c r="AG615" s="69"/>
      <c r="AH615" s="67">
        <v>0</v>
      </c>
      <c r="AI615" s="68"/>
      <c r="AJ615" s="69"/>
      <c r="AK615" s="29">
        <v>0</v>
      </c>
      <c r="AL615" s="1"/>
      <c r="AM615" s="1"/>
    </row>
    <row r="616" spans="1:39" ht="14.2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1"/>
      <c r="T616" s="84">
        <v>7122.54</v>
      </c>
      <c r="U616" s="85"/>
      <c r="V616" s="85"/>
      <c r="W616" s="86"/>
      <c r="X616" s="84">
        <v>2125.27</v>
      </c>
      <c r="Y616" s="85"/>
      <c r="Z616" s="86"/>
      <c r="AA616" s="84">
        <v>1769.24</v>
      </c>
      <c r="AB616" s="86"/>
      <c r="AC616" s="84">
        <v>38000</v>
      </c>
      <c r="AD616" s="85"/>
      <c r="AE616" s="86"/>
      <c r="AF616" s="75">
        <v>66000</v>
      </c>
      <c r="AG616" s="77"/>
      <c r="AH616" s="75">
        <v>69300</v>
      </c>
      <c r="AI616" s="76"/>
      <c r="AJ616" s="77"/>
      <c r="AK616" s="30">
        <v>72765</v>
      </c>
      <c r="AL616" s="1"/>
      <c r="AM616" s="1"/>
    </row>
    <row r="617" spans="1:39" ht="12.75" customHeight="1" hidden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12.75">
      <c r="A618" s="3"/>
      <c r="B618" s="3"/>
      <c r="C618" s="3"/>
      <c r="D618" s="3"/>
      <c r="E618" s="3"/>
      <c r="F618" s="3"/>
      <c r="G618" s="3"/>
      <c r="H618" s="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13"/>
      <c r="U618" s="113"/>
      <c r="V618" s="1"/>
      <c r="W618" s="1"/>
      <c r="X618" s="2"/>
      <c r="Y618" s="1"/>
      <c r="Z618" s="1"/>
      <c r="AA618" s="2"/>
      <c r="AB618" s="1"/>
      <c r="AC618" s="2"/>
      <c r="AD618" s="1"/>
      <c r="AE618" s="1"/>
      <c r="AF618" s="2"/>
      <c r="AG618" s="1"/>
      <c r="AH618" s="113"/>
      <c r="AI618" s="113"/>
      <c r="AJ618" s="1"/>
      <c r="AK618" s="2"/>
      <c r="AL618" s="1"/>
      <c r="AM618" s="1"/>
    </row>
    <row r="619" spans="1:39" ht="15.75">
      <c r="A619" s="8" t="s">
        <v>541</v>
      </c>
      <c r="B619" s="8"/>
      <c r="C619" s="8"/>
      <c r="D619" s="8"/>
      <c r="E619" s="8"/>
      <c r="F619" s="8"/>
      <c r="G619" s="8"/>
      <c r="H619" s="8"/>
      <c r="I619" s="8"/>
      <c r="J619" s="8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12.75">
      <c r="A620" s="5" t="s">
        <v>286</v>
      </c>
      <c r="B620" s="72" t="s">
        <v>12</v>
      </c>
      <c r="C620" s="73"/>
      <c r="D620" s="74"/>
      <c r="E620" s="4"/>
      <c r="F620" s="72" t="s">
        <v>287</v>
      </c>
      <c r="G620" s="74"/>
      <c r="H620" s="72" t="s">
        <v>482</v>
      </c>
      <c r="I620" s="73"/>
      <c r="J620" s="73"/>
      <c r="K620" s="74"/>
      <c r="L620" s="72" t="s">
        <v>483</v>
      </c>
      <c r="M620" s="73"/>
      <c r="N620" s="73"/>
      <c r="O620" s="73"/>
      <c r="P620" s="73"/>
      <c r="Q620" s="73"/>
      <c r="R620" s="73"/>
      <c r="S620" s="74"/>
      <c r="T620" s="81">
        <v>0</v>
      </c>
      <c r="U620" s="82"/>
      <c r="V620" s="82"/>
      <c r="W620" s="83"/>
      <c r="X620" s="81">
        <v>0</v>
      </c>
      <c r="Y620" s="82"/>
      <c r="Z620" s="83"/>
      <c r="AA620" s="81">
        <v>0</v>
      </c>
      <c r="AB620" s="83"/>
      <c r="AC620" s="81">
        <v>0</v>
      </c>
      <c r="AD620" s="82"/>
      <c r="AE620" s="83"/>
      <c r="AF620" s="67">
        <v>150000</v>
      </c>
      <c r="AG620" s="69"/>
      <c r="AH620" s="67">
        <v>0</v>
      </c>
      <c r="AI620" s="68"/>
      <c r="AJ620" s="69"/>
      <c r="AK620" s="29">
        <v>0</v>
      </c>
      <c r="AL620" s="1"/>
      <c r="AM620" s="1"/>
    </row>
    <row r="621" spans="1:39" ht="14.2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1"/>
      <c r="T621" s="84">
        <v>0</v>
      </c>
      <c r="U621" s="85"/>
      <c r="V621" s="85"/>
      <c r="W621" s="86"/>
      <c r="X621" s="84">
        <v>0</v>
      </c>
      <c r="Y621" s="85"/>
      <c r="Z621" s="86"/>
      <c r="AA621" s="84">
        <v>0</v>
      </c>
      <c r="AB621" s="86"/>
      <c r="AC621" s="84">
        <v>0</v>
      </c>
      <c r="AD621" s="85"/>
      <c r="AE621" s="86"/>
      <c r="AF621" s="75">
        <v>150000</v>
      </c>
      <c r="AG621" s="77"/>
      <c r="AH621" s="75">
        <v>0</v>
      </c>
      <c r="AI621" s="76"/>
      <c r="AJ621" s="77"/>
      <c r="AK621" s="30">
        <v>0</v>
      </c>
      <c r="AL621" s="1"/>
      <c r="AM621" s="1"/>
    </row>
    <row r="622" spans="1:39" ht="12.75">
      <c r="A622" s="3"/>
      <c r="B622" s="3"/>
      <c r="C622" s="3"/>
      <c r="D622" s="3"/>
      <c r="E622" s="3"/>
      <c r="F622" s="3"/>
      <c r="G622" s="3"/>
      <c r="H622" s="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11"/>
      <c r="U622" s="111"/>
      <c r="V622" s="1"/>
      <c r="W622" s="1"/>
      <c r="X622" s="2"/>
      <c r="Y622" s="1"/>
      <c r="Z622" s="1"/>
      <c r="AA622" s="2"/>
      <c r="AB622" s="1"/>
      <c r="AC622" s="2"/>
      <c r="AD622" s="1"/>
      <c r="AE622" s="1"/>
      <c r="AF622" s="2"/>
      <c r="AG622" s="1"/>
      <c r="AH622" s="111"/>
      <c r="AI622" s="111"/>
      <c r="AJ622" s="1"/>
      <c r="AK622" s="2"/>
      <c r="AL622" s="1"/>
      <c r="AM622" s="1"/>
    </row>
    <row r="623" spans="1:39" ht="15.75">
      <c r="A623" s="8" t="s">
        <v>542</v>
      </c>
      <c r="B623" s="8"/>
      <c r="C623" s="8"/>
      <c r="D623" s="8"/>
      <c r="E623" s="8"/>
      <c r="F623" s="8"/>
      <c r="G623" s="8"/>
      <c r="H623" s="8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12.75">
      <c r="A624" s="5" t="s">
        <v>293</v>
      </c>
      <c r="B624" s="72" t="s">
        <v>9</v>
      </c>
      <c r="C624" s="73"/>
      <c r="D624" s="74"/>
      <c r="E624" s="4"/>
      <c r="F624" s="72" t="s">
        <v>196</v>
      </c>
      <c r="G624" s="74"/>
      <c r="H624" s="72" t="s">
        <v>473</v>
      </c>
      <c r="I624" s="73"/>
      <c r="J624" s="73"/>
      <c r="K624" s="74"/>
      <c r="L624" s="72" t="s">
        <v>481</v>
      </c>
      <c r="M624" s="73"/>
      <c r="N624" s="73"/>
      <c r="O624" s="73"/>
      <c r="P624" s="73"/>
      <c r="Q624" s="73"/>
      <c r="R624" s="73"/>
      <c r="S624" s="74"/>
      <c r="T624" s="81">
        <v>116.25</v>
      </c>
      <c r="U624" s="82"/>
      <c r="V624" s="82"/>
      <c r="W624" s="83"/>
      <c r="X624" s="81">
        <v>0</v>
      </c>
      <c r="Y624" s="82"/>
      <c r="Z624" s="83"/>
      <c r="AA624" s="81">
        <v>7748.81</v>
      </c>
      <c r="AB624" s="83"/>
      <c r="AC624" s="81">
        <v>0</v>
      </c>
      <c r="AD624" s="82"/>
      <c r="AE624" s="83"/>
      <c r="AF624" s="67">
        <v>0</v>
      </c>
      <c r="AG624" s="69"/>
      <c r="AH624" s="67">
        <v>0</v>
      </c>
      <c r="AI624" s="68"/>
      <c r="AJ624" s="69"/>
      <c r="AK624" s="29">
        <v>0</v>
      </c>
      <c r="AL624" s="1"/>
      <c r="AM624" s="1"/>
    </row>
    <row r="625" spans="1:39" ht="12.75">
      <c r="A625" s="5" t="s">
        <v>293</v>
      </c>
      <c r="B625" s="72" t="s">
        <v>9</v>
      </c>
      <c r="C625" s="73"/>
      <c r="D625" s="74"/>
      <c r="E625" s="4"/>
      <c r="F625" s="72" t="s">
        <v>196</v>
      </c>
      <c r="G625" s="74"/>
      <c r="H625" s="72" t="s">
        <v>484</v>
      </c>
      <c r="I625" s="73"/>
      <c r="J625" s="73"/>
      <c r="K625" s="74"/>
      <c r="L625" s="72" t="s">
        <v>485</v>
      </c>
      <c r="M625" s="73"/>
      <c r="N625" s="73"/>
      <c r="O625" s="73"/>
      <c r="P625" s="73"/>
      <c r="Q625" s="73"/>
      <c r="R625" s="73"/>
      <c r="S625" s="74"/>
      <c r="T625" s="81">
        <v>0</v>
      </c>
      <c r="U625" s="82"/>
      <c r="V625" s="82"/>
      <c r="W625" s="83"/>
      <c r="X625" s="81">
        <v>0</v>
      </c>
      <c r="Y625" s="82"/>
      <c r="Z625" s="83"/>
      <c r="AA625" s="81">
        <v>0</v>
      </c>
      <c r="AB625" s="83"/>
      <c r="AC625" s="81">
        <v>0</v>
      </c>
      <c r="AD625" s="82"/>
      <c r="AE625" s="83"/>
      <c r="AF625" s="67">
        <v>0</v>
      </c>
      <c r="AG625" s="69"/>
      <c r="AH625" s="67">
        <v>0</v>
      </c>
      <c r="AI625" s="68"/>
      <c r="AJ625" s="69"/>
      <c r="AK625" s="29">
        <v>0</v>
      </c>
      <c r="AL625" s="1"/>
      <c r="AM625" s="1"/>
    </row>
    <row r="626" spans="1:39" ht="12.75">
      <c r="A626" s="5" t="s">
        <v>293</v>
      </c>
      <c r="B626" s="72" t="s">
        <v>9</v>
      </c>
      <c r="C626" s="73"/>
      <c r="D626" s="74"/>
      <c r="E626" s="4"/>
      <c r="F626" s="72" t="s">
        <v>196</v>
      </c>
      <c r="G626" s="74"/>
      <c r="H626" s="72" t="s">
        <v>478</v>
      </c>
      <c r="I626" s="73"/>
      <c r="J626" s="73"/>
      <c r="K626" s="74"/>
      <c r="L626" s="72" t="s">
        <v>486</v>
      </c>
      <c r="M626" s="73"/>
      <c r="N626" s="73"/>
      <c r="O626" s="73"/>
      <c r="P626" s="73"/>
      <c r="Q626" s="73"/>
      <c r="R626" s="73"/>
      <c r="S626" s="74"/>
      <c r="T626" s="81">
        <v>0</v>
      </c>
      <c r="U626" s="82"/>
      <c r="V626" s="82"/>
      <c r="W626" s="83"/>
      <c r="X626" s="81">
        <v>0</v>
      </c>
      <c r="Y626" s="82"/>
      <c r="Z626" s="83"/>
      <c r="AA626" s="81">
        <v>179</v>
      </c>
      <c r="AB626" s="83"/>
      <c r="AC626" s="81">
        <v>0</v>
      </c>
      <c r="AD626" s="82"/>
      <c r="AE626" s="83"/>
      <c r="AF626" s="67">
        <v>0</v>
      </c>
      <c r="AG626" s="69"/>
      <c r="AH626" s="67">
        <v>0</v>
      </c>
      <c r="AI626" s="68"/>
      <c r="AJ626" s="69"/>
      <c r="AK626" s="29">
        <v>0</v>
      </c>
      <c r="AL626" s="1"/>
      <c r="AM626" s="1"/>
    </row>
    <row r="627" spans="1:39" ht="12.75">
      <c r="A627" s="5" t="s">
        <v>293</v>
      </c>
      <c r="B627" s="72" t="s">
        <v>9</v>
      </c>
      <c r="C627" s="73"/>
      <c r="D627" s="74"/>
      <c r="E627" s="4"/>
      <c r="F627" s="72" t="s">
        <v>196</v>
      </c>
      <c r="G627" s="74"/>
      <c r="H627" s="72" t="s">
        <v>468</v>
      </c>
      <c r="I627" s="73"/>
      <c r="J627" s="73"/>
      <c r="K627" s="74"/>
      <c r="L627" s="72" t="s">
        <v>487</v>
      </c>
      <c r="M627" s="73"/>
      <c r="N627" s="73"/>
      <c r="O627" s="73"/>
      <c r="P627" s="73"/>
      <c r="Q627" s="73"/>
      <c r="R627" s="73"/>
      <c r="S627" s="74"/>
      <c r="T627" s="81">
        <v>72954.31</v>
      </c>
      <c r="U627" s="82"/>
      <c r="V627" s="82"/>
      <c r="W627" s="83"/>
      <c r="X627" s="81">
        <v>39326.42</v>
      </c>
      <c r="Y627" s="82"/>
      <c r="Z627" s="83"/>
      <c r="AA627" s="81">
        <v>25708.84</v>
      </c>
      <c r="AB627" s="83"/>
      <c r="AC627" s="81">
        <v>31000</v>
      </c>
      <c r="AD627" s="82"/>
      <c r="AE627" s="83"/>
      <c r="AF627" s="67">
        <v>20308</v>
      </c>
      <c r="AG627" s="69"/>
      <c r="AH627" s="67">
        <v>21323</v>
      </c>
      <c r="AI627" s="68"/>
      <c r="AJ627" s="69"/>
      <c r="AK627" s="29">
        <v>22389</v>
      </c>
      <c r="AL627" s="1"/>
      <c r="AM627" s="1"/>
    </row>
    <row r="628" spans="1:39" ht="12.75">
      <c r="A628" s="5" t="s">
        <v>293</v>
      </c>
      <c r="B628" s="72" t="s">
        <v>7</v>
      </c>
      <c r="C628" s="73"/>
      <c r="D628" s="74"/>
      <c r="E628" s="4"/>
      <c r="F628" s="72" t="s">
        <v>196</v>
      </c>
      <c r="G628" s="74"/>
      <c r="H628" s="72" t="s">
        <v>468</v>
      </c>
      <c r="I628" s="73"/>
      <c r="J628" s="73"/>
      <c r="K628" s="74"/>
      <c r="L628" s="72" t="s">
        <v>469</v>
      </c>
      <c r="M628" s="73"/>
      <c r="N628" s="73"/>
      <c r="O628" s="73"/>
      <c r="P628" s="73"/>
      <c r="Q628" s="73"/>
      <c r="R628" s="73"/>
      <c r="S628" s="74"/>
      <c r="T628" s="81">
        <v>0</v>
      </c>
      <c r="U628" s="82"/>
      <c r="V628" s="82"/>
      <c r="W628" s="83"/>
      <c r="X628" s="81">
        <v>30000</v>
      </c>
      <c r="Y628" s="82"/>
      <c r="Z628" s="83"/>
      <c r="AA628" s="81">
        <v>0</v>
      </c>
      <c r="AB628" s="83"/>
      <c r="AC628" s="81">
        <v>0</v>
      </c>
      <c r="AD628" s="82"/>
      <c r="AE628" s="83"/>
      <c r="AF628" s="67">
        <v>0</v>
      </c>
      <c r="AG628" s="69"/>
      <c r="AH628" s="67">
        <v>0</v>
      </c>
      <c r="AI628" s="68"/>
      <c r="AJ628" s="69"/>
      <c r="AK628" s="29">
        <v>0</v>
      </c>
      <c r="AL628" s="1"/>
      <c r="AM628" s="1"/>
    </row>
    <row r="629" spans="1:39" ht="12.75">
      <c r="A629" s="5" t="s">
        <v>294</v>
      </c>
      <c r="B629" s="72" t="s">
        <v>9</v>
      </c>
      <c r="C629" s="73"/>
      <c r="D629" s="74"/>
      <c r="E629" s="4"/>
      <c r="F629" s="72" t="s">
        <v>196</v>
      </c>
      <c r="G629" s="74"/>
      <c r="H629" s="72" t="s">
        <v>470</v>
      </c>
      <c r="I629" s="73"/>
      <c r="J629" s="73"/>
      <c r="K629" s="74"/>
      <c r="L629" s="72" t="s">
        <v>472</v>
      </c>
      <c r="M629" s="73"/>
      <c r="N629" s="73"/>
      <c r="O629" s="73"/>
      <c r="P629" s="73"/>
      <c r="Q629" s="73"/>
      <c r="R629" s="73"/>
      <c r="S629" s="74"/>
      <c r="T629" s="81">
        <v>0</v>
      </c>
      <c r="U629" s="82"/>
      <c r="V629" s="82"/>
      <c r="W629" s="83"/>
      <c r="X629" s="81">
        <v>8320.75</v>
      </c>
      <c r="Y629" s="82"/>
      <c r="Z629" s="83"/>
      <c r="AA629" s="81">
        <v>0</v>
      </c>
      <c r="AB629" s="83"/>
      <c r="AC629" s="81">
        <v>0</v>
      </c>
      <c r="AD629" s="82"/>
      <c r="AE629" s="83"/>
      <c r="AF629" s="67">
        <v>0</v>
      </c>
      <c r="AG629" s="69"/>
      <c r="AH629" s="67">
        <v>0</v>
      </c>
      <c r="AI629" s="68"/>
      <c r="AJ629" s="69"/>
      <c r="AK629" s="29">
        <v>0</v>
      </c>
      <c r="AL629" s="1"/>
      <c r="AM629" s="1"/>
    </row>
    <row r="630" spans="1:39" ht="14.2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1"/>
      <c r="T630" s="84">
        <v>73070.56</v>
      </c>
      <c r="U630" s="85"/>
      <c r="V630" s="85"/>
      <c r="W630" s="86"/>
      <c r="X630" s="84">
        <v>77647.17</v>
      </c>
      <c r="Y630" s="85"/>
      <c r="Z630" s="86"/>
      <c r="AA630" s="84">
        <v>33636.65</v>
      </c>
      <c r="AB630" s="86"/>
      <c r="AC630" s="84">
        <v>31000</v>
      </c>
      <c r="AD630" s="85"/>
      <c r="AE630" s="86"/>
      <c r="AF630" s="75">
        <v>20308</v>
      </c>
      <c r="AG630" s="77"/>
      <c r="AH630" s="75">
        <v>21323</v>
      </c>
      <c r="AI630" s="76"/>
      <c r="AJ630" s="77"/>
      <c r="AK630" s="30">
        <v>22389</v>
      </c>
      <c r="AL630" s="1"/>
      <c r="AM630" s="1"/>
    </row>
    <row r="631" spans="1:39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15.75">
      <c r="A632" s="8" t="s">
        <v>543</v>
      </c>
      <c r="B632" s="8"/>
      <c r="C632" s="8"/>
      <c r="D632" s="8"/>
      <c r="E632" s="8"/>
      <c r="F632" s="8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12.75">
      <c r="A633" s="5" t="s">
        <v>297</v>
      </c>
      <c r="B633" s="72" t="s">
        <v>22</v>
      </c>
      <c r="C633" s="73"/>
      <c r="D633" s="74"/>
      <c r="E633" s="4"/>
      <c r="F633" s="72" t="s">
        <v>298</v>
      </c>
      <c r="G633" s="74"/>
      <c r="H633" s="72" t="s">
        <v>468</v>
      </c>
      <c r="I633" s="73"/>
      <c r="J633" s="73"/>
      <c r="K633" s="74"/>
      <c r="L633" s="72" t="s">
        <v>488</v>
      </c>
      <c r="M633" s="73"/>
      <c r="N633" s="73"/>
      <c r="O633" s="73"/>
      <c r="P633" s="73"/>
      <c r="Q633" s="73"/>
      <c r="R633" s="73"/>
      <c r="S633" s="74"/>
      <c r="T633" s="81">
        <v>0</v>
      </c>
      <c r="U633" s="82"/>
      <c r="V633" s="82"/>
      <c r="W633" s="83"/>
      <c r="X633" s="81">
        <v>83697.1</v>
      </c>
      <c r="Y633" s="82"/>
      <c r="Z633" s="83"/>
      <c r="AA633" s="81">
        <v>0</v>
      </c>
      <c r="AB633" s="83"/>
      <c r="AC633" s="81">
        <v>0</v>
      </c>
      <c r="AD633" s="82"/>
      <c r="AE633" s="83"/>
      <c r="AF633" s="67">
        <v>0</v>
      </c>
      <c r="AG633" s="69"/>
      <c r="AH633" s="67">
        <v>0</v>
      </c>
      <c r="AI633" s="68"/>
      <c r="AJ633" s="69"/>
      <c r="AK633" s="29">
        <v>0</v>
      </c>
      <c r="AL633" s="1"/>
      <c r="AM633" s="1"/>
    </row>
    <row r="634" spans="1:39" ht="12.75">
      <c r="A634" s="5" t="s">
        <v>297</v>
      </c>
      <c r="B634" s="72" t="s">
        <v>22</v>
      </c>
      <c r="C634" s="73"/>
      <c r="D634" s="74"/>
      <c r="E634" s="4"/>
      <c r="F634" s="72" t="s">
        <v>298</v>
      </c>
      <c r="G634" s="74"/>
      <c r="H634" s="72" t="s">
        <v>475</v>
      </c>
      <c r="I634" s="73"/>
      <c r="J634" s="73"/>
      <c r="K634" s="74"/>
      <c r="L634" s="72" t="s">
        <v>489</v>
      </c>
      <c r="M634" s="73"/>
      <c r="N634" s="73"/>
      <c r="O634" s="73"/>
      <c r="P634" s="73"/>
      <c r="Q634" s="73"/>
      <c r="R634" s="73"/>
      <c r="S634" s="74"/>
      <c r="T634" s="81">
        <v>0</v>
      </c>
      <c r="U634" s="82"/>
      <c r="V634" s="82"/>
      <c r="W634" s="83"/>
      <c r="X634" s="81">
        <v>157253.55000000002</v>
      </c>
      <c r="Y634" s="82"/>
      <c r="Z634" s="83"/>
      <c r="AA634" s="81">
        <v>0</v>
      </c>
      <c r="AB634" s="83"/>
      <c r="AC634" s="81">
        <v>0</v>
      </c>
      <c r="AD634" s="82"/>
      <c r="AE634" s="83"/>
      <c r="AF634" s="67">
        <v>0</v>
      </c>
      <c r="AG634" s="69"/>
      <c r="AH634" s="67">
        <v>0</v>
      </c>
      <c r="AI634" s="68"/>
      <c r="AJ634" s="69"/>
      <c r="AK634" s="29">
        <v>0</v>
      </c>
      <c r="AL634" s="1"/>
      <c r="AM634" s="1"/>
    </row>
    <row r="635" spans="1:39" ht="12.75">
      <c r="A635" s="5" t="s">
        <v>297</v>
      </c>
      <c r="B635" s="72" t="s">
        <v>25</v>
      </c>
      <c r="C635" s="73"/>
      <c r="D635" s="74"/>
      <c r="E635" s="4"/>
      <c r="F635" s="72" t="s">
        <v>298</v>
      </c>
      <c r="G635" s="74"/>
      <c r="H635" s="72" t="s">
        <v>468</v>
      </c>
      <c r="I635" s="73"/>
      <c r="J635" s="73"/>
      <c r="K635" s="74"/>
      <c r="L635" s="72" t="s">
        <v>490</v>
      </c>
      <c r="M635" s="73"/>
      <c r="N635" s="73"/>
      <c r="O635" s="73"/>
      <c r="P635" s="73"/>
      <c r="Q635" s="73"/>
      <c r="R635" s="73"/>
      <c r="S635" s="74"/>
      <c r="T635" s="81">
        <v>0</v>
      </c>
      <c r="U635" s="82"/>
      <c r="V635" s="82"/>
      <c r="W635" s="83"/>
      <c r="X635" s="81">
        <v>9846.72</v>
      </c>
      <c r="Y635" s="82"/>
      <c r="Z635" s="83"/>
      <c r="AA635" s="81">
        <v>0</v>
      </c>
      <c r="AB635" s="83"/>
      <c r="AC635" s="81">
        <v>0</v>
      </c>
      <c r="AD635" s="82"/>
      <c r="AE635" s="83"/>
      <c r="AF635" s="67">
        <v>0</v>
      </c>
      <c r="AG635" s="69"/>
      <c r="AH635" s="67">
        <v>0</v>
      </c>
      <c r="AI635" s="68"/>
      <c r="AJ635" s="69"/>
      <c r="AK635" s="29">
        <v>0</v>
      </c>
      <c r="AL635" s="1"/>
      <c r="AM635" s="1"/>
    </row>
    <row r="636" spans="1:39" ht="12.75">
      <c r="A636" s="5" t="s">
        <v>297</v>
      </c>
      <c r="B636" s="72" t="s">
        <v>25</v>
      </c>
      <c r="C636" s="73"/>
      <c r="D636" s="74"/>
      <c r="E636" s="4"/>
      <c r="F636" s="72" t="s">
        <v>298</v>
      </c>
      <c r="G636" s="74"/>
      <c r="H636" s="72" t="s">
        <v>475</v>
      </c>
      <c r="I636" s="73"/>
      <c r="J636" s="73"/>
      <c r="K636" s="74"/>
      <c r="L636" s="72" t="s">
        <v>491</v>
      </c>
      <c r="M636" s="73"/>
      <c r="N636" s="73"/>
      <c r="O636" s="73"/>
      <c r="P636" s="73"/>
      <c r="Q636" s="73"/>
      <c r="R636" s="73"/>
      <c r="S636" s="74"/>
      <c r="T636" s="81">
        <v>0</v>
      </c>
      <c r="U636" s="82"/>
      <c r="V636" s="82"/>
      <c r="W636" s="83"/>
      <c r="X636" s="81">
        <v>18500.420000000002</v>
      </c>
      <c r="Y636" s="82"/>
      <c r="Z636" s="83"/>
      <c r="AA636" s="81">
        <v>0</v>
      </c>
      <c r="AB636" s="83"/>
      <c r="AC636" s="81">
        <v>0</v>
      </c>
      <c r="AD636" s="82"/>
      <c r="AE636" s="83"/>
      <c r="AF636" s="67">
        <v>0</v>
      </c>
      <c r="AG636" s="69"/>
      <c r="AH636" s="67">
        <v>0</v>
      </c>
      <c r="AI636" s="68"/>
      <c r="AJ636" s="69"/>
      <c r="AK636" s="29">
        <v>0</v>
      </c>
      <c r="AL636" s="1"/>
      <c r="AM636" s="1"/>
    </row>
    <row r="637" spans="1:39" ht="12.75">
      <c r="A637" s="5" t="s">
        <v>297</v>
      </c>
      <c r="B637" s="72" t="s">
        <v>9</v>
      </c>
      <c r="C637" s="73"/>
      <c r="D637" s="74"/>
      <c r="E637" s="4"/>
      <c r="F637" s="72" t="s">
        <v>298</v>
      </c>
      <c r="G637" s="74"/>
      <c r="H637" s="72" t="s">
        <v>478</v>
      </c>
      <c r="I637" s="73"/>
      <c r="J637" s="73"/>
      <c r="K637" s="74"/>
      <c r="L637" s="72" t="s">
        <v>486</v>
      </c>
      <c r="M637" s="73"/>
      <c r="N637" s="73"/>
      <c r="O637" s="73"/>
      <c r="P637" s="73"/>
      <c r="Q637" s="73"/>
      <c r="R637" s="73"/>
      <c r="S637" s="74"/>
      <c r="T637" s="81">
        <v>6480</v>
      </c>
      <c r="U637" s="82"/>
      <c r="V637" s="82"/>
      <c r="W637" s="83"/>
      <c r="X637" s="81">
        <v>0</v>
      </c>
      <c r="Y637" s="82"/>
      <c r="Z637" s="83"/>
      <c r="AA637" s="81">
        <v>0</v>
      </c>
      <c r="AB637" s="83"/>
      <c r="AC637" s="81">
        <v>0</v>
      </c>
      <c r="AD637" s="82"/>
      <c r="AE637" s="83"/>
      <c r="AF637" s="67">
        <v>0</v>
      </c>
      <c r="AG637" s="69"/>
      <c r="AH637" s="67">
        <v>0</v>
      </c>
      <c r="AI637" s="68"/>
      <c r="AJ637" s="69"/>
      <c r="AK637" s="29">
        <v>0</v>
      </c>
      <c r="AL637" s="1"/>
      <c r="AM637" s="1"/>
    </row>
    <row r="638" spans="1:39" ht="12.75">
      <c r="A638" s="5" t="s">
        <v>297</v>
      </c>
      <c r="B638" s="72" t="s">
        <v>9</v>
      </c>
      <c r="C638" s="73"/>
      <c r="D638" s="74"/>
      <c r="E638" s="4"/>
      <c r="F638" s="72" t="s">
        <v>298</v>
      </c>
      <c r="G638" s="74"/>
      <c r="H638" s="72" t="s">
        <v>468</v>
      </c>
      <c r="I638" s="73"/>
      <c r="J638" s="73"/>
      <c r="K638" s="74"/>
      <c r="L638" s="72" t="s">
        <v>469</v>
      </c>
      <c r="M638" s="73"/>
      <c r="N638" s="73"/>
      <c r="O638" s="73"/>
      <c r="P638" s="73"/>
      <c r="Q638" s="73"/>
      <c r="R638" s="73"/>
      <c r="S638" s="74"/>
      <c r="T638" s="81">
        <v>0</v>
      </c>
      <c r="U638" s="82"/>
      <c r="V638" s="82"/>
      <c r="W638" s="83"/>
      <c r="X638" s="81">
        <v>19254.760000000002</v>
      </c>
      <c r="Y638" s="82"/>
      <c r="Z638" s="83"/>
      <c r="AA638" s="81">
        <v>0</v>
      </c>
      <c r="AB638" s="83"/>
      <c r="AC638" s="81">
        <v>0</v>
      </c>
      <c r="AD638" s="82"/>
      <c r="AE638" s="83"/>
      <c r="AF638" s="67">
        <v>0</v>
      </c>
      <c r="AG638" s="69"/>
      <c r="AH638" s="67">
        <v>0</v>
      </c>
      <c r="AI638" s="68"/>
      <c r="AJ638" s="69"/>
      <c r="AK638" s="29">
        <v>0</v>
      </c>
      <c r="AL638" s="1"/>
      <c r="AM638" s="1"/>
    </row>
    <row r="639" spans="1:39" ht="12.75">
      <c r="A639" s="5" t="s">
        <v>297</v>
      </c>
      <c r="B639" s="72" t="s">
        <v>9</v>
      </c>
      <c r="C639" s="73"/>
      <c r="D639" s="74"/>
      <c r="E639" s="4"/>
      <c r="F639" s="72" t="s">
        <v>298</v>
      </c>
      <c r="G639" s="74"/>
      <c r="H639" s="72" t="s">
        <v>475</v>
      </c>
      <c r="I639" s="73"/>
      <c r="J639" s="73"/>
      <c r="K639" s="74"/>
      <c r="L639" s="72" t="s">
        <v>491</v>
      </c>
      <c r="M639" s="73"/>
      <c r="N639" s="73"/>
      <c r="O639" s="73"/>
      <c r="P639" s="73"/>
      <c r="Q639" s="73"/>
      <c r="R639" s="73"/>
      <c r="S639" s="74"/>
      <c r="T639" s="81">
        <v>0</v>
      </c>
      <c r="U639" s="82"/>
      <c r="V639" s="82"/>
      <c r="W639" s="83"/>
      <c r="X639" s="81">
        <v>22401.36</v>
      </c>
      <c r="Y639" s="82"/>
      <c r="Z639" s="83"/>
      <c r="AA639" s="81">
        <v>34688.97</v>
      </c>
      <c r="AB639" s="83"/>
      <c r="AC639" s="81">
        <v>0</v>
      </c>
      <c r="AD639" s="82"/>
      <c r="AE639" s="83"/>
      <c r="AF639" s="67">
        <v>0</v>
      </c>
      <c r="AG639" s="69"/>
      <c r="AH639" s="67">
        <v>0</v>
      </c>
      <c r="AI639" s="68"/>
      <c r="AJ639" s="69"/>
      <c r="AK639" s="29">
        <v>0</v>
      </c>
      <c r="AL639" s="1"/>
      <c r="AM639" s="1"/>
    </row>
    <row r="640" spans="1:39" ht="12.75">
      <c r="A640" s="5" t="s">
        <v>74</v>
      </c>
      <c r="B640" s="72" t="s">
        <v>22</v>
      </c>
      <c r="C640" s="73"/>
      <c r="D640" s="74"/>
      <c r="E640" s="4"/>
      <c r="F640" s="72" t="s">
        <v>492</v>
      </c>
      <c r="G640" s="74"/>
      <c r="H640" s="72" t="s">
        <v>470</v>
      </c>
      <c r="I640" s="73"/>
      <c r="J640" s="73"/>
      <c r="K640" s="74"/>
      <c r="L640" s="72" t="s">
        <v>493</v>
      </c>
      <c r="M640" s="73"/>
      <c r="N640" s="73"/>
      <c r="O640" s="73"/>
      <c r="P640" s="73"/>
      <c r="Q640" s="73"/>
      <c r="R640" s="73"/>
      <c r="S640" s="74"/>
      <c r="T640" s="81">
        <v>0</v>
      </c>
      <c r="U640" s="82"/>
      <c r="V640" s="82"/>
      <c r="W640" s="83"/>
      <c r="X640" s="81">
        <v>0</v>
      </c>
      <c r="Y640" s="82"/>
      <c r="Z640" s="83"/>
      <c r="AA640" s="81">
        <v>0</v>
      </c>
      <c r="AB640" s="83"/>
      <c r="AC640" s="81">
        <v>496190</v>
      </c>
      <c r="AD640" s="82"/>
      <c r="AE640" s="83"/>
      <c r="AF640" s="67">
        <v>0</v>
      </c>
      <c r="AG640" s="69"/>
      <c r="AH640" s="67">
        <v>0</v>
      </c>
      <c r="AI640" s="68"/>
      <c r="AJ640" s="69"/>
      <c r="AK640" s="29">
        <v>0</v>
      </c>
      <c r="AL640" s="1"/>
      <c r="AM640" s="1"/>
    </row>
    <row r="641" spans="1:39" ht="12.75">
      <c r="A641" s="5" t="s">
        <v>74</v>
      </c>
      <c r="B641" s="72" t="s">
        <v>25</v>
      </c>
      <c r="C641" s="73"/>
      <c r="D641" s="74"/>
      <c r="E641" s="4"/>
      <c r="F641" s="72" t="s">
        <v>492</v>
      </c>
      <c r="G641" s="74"/>
      <c r="H641" s="72" t="s">
        <v>470</v>
      </c>
      <c r="I641" s="73"/>
      <c r="J641" s="73"/>
      <c r="K641" s="74"/>
      <c r="L641" s="72" t="s">
        <v>494</v>
      </c>
      <c r="M641" s="73"/>
      <c r="N641" s="73"/>
      <c r="O641" s="73"/>
      <c r="P641" s="73"/>
      <c r="Q641" s="73"/>
      <c r="R641" s="73"/>
      <c r="S641" s="74"/>
      <c r="T641" s="81">
        <v>0</v>
      </c>
      <c r="U641" s="82"/>
      <c r="V641" s="82"/>
      <c r="W641" s="83"/>
      <c r="X641" s="81">
        <v>0</v>
      </c>
      <c r="Y641" s="82"/>
      <c r="Z641" s="83"/>
      <c r="AA641" s="81">
        <v>0</v>
      </c>
      <c r="AB641" s="83"/>
      <c r="AC641" s="81">
        <v>50000</v>
      </c>
      <c r="AD641" s="82"/>
      <c r="AE641" s="83"/>
      <c r="AF641" s="67">
        <v>0</v>
      </c>
      <c r="AG641" s="69"/>
      <c r="AH641" s="67">
        <v>0</v>
      </c>
      <c r="AI641" s="68"/>
      <c r="AJ641" s="69"/>
      <c r="AK641" s="29">
        <v>0</v>
      </c>
      <c r="AL641" s="1"/>
      <c r="AM641" s="1"/>
    </row>
    <row r="642" spans="1:39" ht="12.75">
      <c r="A642" s="5" t="s">
        <v>495</v>
      </c>
      <c r="B642" s="72" t="s">
        <v>9</v>
      </c>
      <c r="C642" s="73"/>
      <c r="D642" s="74"/>
      <c r="E642" s="4"/>
      <c r="F642" s="72" t="s">
        <v>324</v>
      </c>
      <c r="G642" s="74"/>
      <c r="H642" s="72" t="s">
        <v>478</v>
      </c>
      <c r="I642" s="73"/>
      <c r="J642" s="73"/>
      <c r="K642" s="74"/>
      <c r="L642" s="72" t="s">
        <v>486</v>
      </c>
      <c r="M642" s="73"/>
      <c r="N642" s="73"/>
      <c r="O642" s="73"/>
      <c r="P642" s="73"/>
      <c r="Q642" s="73"/>
      <c r="R642" s="73"/>
      <c r="S642" s="74"/>
      <c r="T642" s="81">
        <v>688</v>
      </c>
      <c r="U642" s="82"/>
      <c r="V642" s="82"/>
      <c r="W642" s="83"/>
      <c r="X642" s="81">
        <v>0</v>
      </c>
      <c r="Y642" s="82"/>
      <c r="Z642" s="83"/>
      <c r="AA642" s="81">
        <v>0</v>
      </c>
      <c r="AB642" s="83"/>
      <c r="AC642" s="81">
        <v>0</v>
      </c>
      <c r="AD642" s="82"/>
      <c r="AE642" s="83"/>
      <c r="AF642" s="67">
        <v>0</v>
      </c>
      <c r="AG642" s="69"/>
      <c r="AH642" s="67">
        <v>0</v>
      </c>
      <c r="AI642" s="68"/>
      <c r="AJ642" s="69"/>
      <c r="AK642" s="29">
        <v>0</v>
      </c>
      <c r="AL642" s="1"/>
      <c r="AM642" s="1"/>
    </row>
    <row r="643" spans="1:39" ht="12.75">
      <c r="A643" s="5" t="s">
        <v>495</v>
      </c>
      <c r="B643" s="72" t="s">
        <v>9</v>
      </c>
      <c r="C643" s="73"/>
      <c r="D643" s="74"/>
      <c r="E643" s="4"/>
      <c r="F643" s="72" t="s">
        <v>328</v>
      </c>
      <c r="G643" s="74"/>
      <c r="H643" s="72" t="s">
        <v>478</v>
      </c>
      <c r="I643" s="73"/>
      <c r="J643" s="73"/>
      <c r="K643" s="74"/>
      <c r="L643" s="72" t="s">
        <v>486</v>
      </c>
      <c r="M643" s="73"/>
      <c r="N643" s="73"/>
      <c r="O643" s="73"/>
      <c r="P643" s="73"/>
      <c r="Q643" s="73"/>
      <c r="R643" s="73"/>
      <c r="S643" s="74"/>
      <c r="T643" s="81">
        <v>912</v>
      </c>
      <c r="U643" s="82"/>
      <c r="V643" s="82"/>
      <c r="W643" s="83"/>
      <c r="X643" s="81">
        <v>0</v>
      </c>
      <c r="Y643" s="82"/>
      <c r="Z643" s="83"/>
      <c r="AA643" s="81">
        <v>0</v>
      </c>
      <c r="AB643" s="83"/>
      <c r="AC643" s="81">
        <v>0</v>
      </c>
      <c r="AD643" s="82"/>
      <c r="AE643" s="83"/>
      <c r="AF643" s="67">
        <v>0</v>
      </c>
      <c r="AG643" s="69"/>
      <c r="AH643" s="67">
        <v>0</v>
      </c>
      <c r="AI643" s="68"/>
      <c r="AJ643" s="69"/>
      <c r="AK643" s="29">
        <v>0</v>
      </c>
      <c r="AL643" s="1"/>
      <c r="AM643" s="1"/>
    </row>
    <row r="644" spans="1:39" ht="12.75">
      <c r="A644" s="5" t="s">
        <v>457</v>
      </c>
      <c r="B644" s="72" t="s">
        <v>22</v>
      </c>
      <c r="C644" s="73"/>
      <c r="D644" s="74"/>
      <c r="E644" s="4"/>
      <c r="F644" s="72" t="s">
        <v>492</v>
      </c>
      <c r="G644" s="74"/>
      <c r="H644" s="72" t="s">
        <v>470</v>
      </c>
      <c r="I644" s="73"/>
      <c r="J644" s="73"/>
      <c r="K644" s="74"/>
      <c r="L644" s="72" t="s">
        <v>493</v>
      </c>
      <c r="M644" s="73"/>
      <c r="N644" s="73"/>
      <c r="O644" s="73"/>
      <c r="P644" s="73"/>
      <c r="Q644" s="73"/>
      <c r="R644" s="73"/>
      <c r="S644" s="74"/>
      <c r="T644" s="81">
        <v>0</v>
      </c>
      <c r="U644" s="82"/>
      <c r="V644" s="82"/>
      <c r="W644" s="83"/>
      <c r="X644" s="81">
        <v>0</v>
      </c>
      <c r="Y644" s="82"/>
      <c r="Z644" s="83"/>
      <c r="AA644" s="81">
        <v>0</v>
      </c>
      <c r="AB644" s="83"/>
      <c r="AC644" s="81">
        <v>0</v>
      </c>
      <c r="AD644" s="82"/>
      <c r="AE644" s="83"/>
      <c r="AF644" s="67">
        <v>0</v>
      </c>
      <c r="AG644" s="69"/>
      <c r="AH644" s="67">
        <v>0</v>
      </c>
      <c r="AI644" s="68"/>
      <c r="AJ644" s="69"/>
      <c r="AK644" s="29">
        <v>0</v>
      </c>
      <c r="AL644" s="1"/>
      <c r="AM644" s="1"/>
    </row>
    <row r="645" spans="1:39" ht="12.75">
      <c r="A645" s="5" t="s">
        <v>333</v>
      </c>
      <c r="B645" s="72" t="s">
        <v>9</v>
      </c>
      <c r="C645" s="73"/>
      <c r="D645" s="74"/>
      <c r="E645" s="4"/>
      <c r="F645" s="72" t="s">
        <v>77</v>
      </c>
      <c r="G645" s="74"/>
      <c r="H645" s="72" t="s">
        <v>482</v>
      </c>
      <c r="I645" s="73"/>
      <c r="J645" s="73"/>
      <c r="K645" s="74"/>
      <c r="L645" s="72" t="s">
        <v>496</v>
      </c>
      <c r="M645" s="73"/>
      <c r="N645" s="73"/>
      <c r="O645" s="73"/>
      <c r="P645" s="73"/>
      <c r="Q645" s="73"/>
      <c r="R645" s="73"/>
      <c r="S645" s="74"/>
      <c r="T645" s="81">
        <v>0</v>
      </c>
      <c r="U645" s="82"/>
      <c r="V645" s="82"/>
      <c r="W645" s="83"/>
      <c r="X645" s="81">
        <v>726</v>
      </c>
      <c r="Y645" s="82"/>
      <c r="Z645" s="83"/>
      <c r="AA645" s="81">
        <v>8502</v>
      </c>
      <c r="AB645" s="83"/>
      <c r="AC645" s="81">
        <v>0</v>
      </c>
      <c r="AD645" s="82"/>
      <c r="AE645" s="83"/>
      <c r="AF645" s="67">
        <v>0</v>
      </c>
      <c r="AG645" s="69"/>
      <c r="AH645" s="67">
        <v>0</v>
      </c>
      <c r="AI645" s="68"/>
      <c r="AJ645" s="69"/>
      <c r="AK645" s="29">
        <v>0</v>
      </c>
      <c r="AL645" s="1"/>
      <c r="AM645" s="1"/>
    </row>
    <row r="646" spans="1:39" ht="12.75">
      <c r="A646" s="5" t="s">
        <v>333</v>
      </c>
      <c r="B646" s="72" t="s">
        <v>9</v>
      </c>
      <c r="C646" s="73"/>
      <c r="D646" s="74"/>
      <c r="E646" s="4"/>
      <c r="F646" s="72" t="s">
        <v>360</v>
      </c>
      <c r="G646" s="74"/>
      <c r="H646" s="72" t="s">
        <v>482</v>
      </c>
      <c r="I646" s="73"/>
      <c r="J646" s="73"/>
      <c r="K646" s="74"/>
      <c r="L646" s="72" t="s">
        <v>496</v>
      </c>
      <c r="M646" s="73"/>
      <c r="N646" s="73"/>
      <c r="O646" s="73"/>
      <c r="P646" s="73"/>
      <c r="Q646" s="73"/>
      <c r="R646" s="73"/>
      <c r="S646" s="74"/>
      <c r="T646" s="81">
        <v>0</v>
      </c>
      <c r="U646" s="82"/>
      <c r="V646" s="82"/>
      <c r="W646" s="83"/>
      <c r="X646" s="81">
        <v>1234.2</v>
      </c>
      <c r="Y646" s="82"/>
      <c r="Z646" s="83"/>
      <c r="AA646" s="81">
        <v>0</v>
      </c>
      <c r="AB646" s="83"/>
      <c r="AC646" s="81">
        <v>0</v>
      </c>
      <c r="AD646" s="82"/>
      <c r="AE646" s="83"/>
      <c r="AF646" s="67">
        <v>0</v>
      </c>
      <c r="AG646" s="69"/>
      <c r="AH646" s="67">
        <v>0</v>
      </c>
      <c r="AI646" s="68"/>
      <c r="AJ646" s="69"/>
      <c r="AK646" s="29">
        <v>0</v>
      </c>
      <c r="AL646" s="1"/>
      <c r="AM646" s="1"/>
    </row>
    <row r="647" spans="1:39" ht="12.75">
      <c r="A647" s="5" t="s">
        <v>333</v>
      </c>
      <c r="B647" s="72" t="s">
        <v>9</v>
      </c>
      <c r="C647" s="73"/>
      <c r="D647" s="74"/>
      <c r="E647" s="4"/>
      <c r="F647" s="72" t="s">
        <v>364</v>
      </c>
      <c r="G647" s="74"/>
      <c r="H647" s="72" t="s">
        <v>482</v>
      </c>
      <c r="I647" s="73"/>
      <c r="J647" s="73"/>
      <c r="K647" s="74"/>
      <c r="L647" s="72" t="s">
        <v>496</v>
      </c>
      <c r="M647" s="73"/>
      <c r="N647" s="73"/>
      <c r="O647" s="73"/>
      <c r="P647" s="73"/>
      <c r="Q647" s="73"/>
      <c r="R647" s="73"/>
      <c r="S647" s="74"/>
      <c r="T647" s="81">
        <v>0</v>
      </c>
      <c r="U647" s="82"/>
      <c r="V647" s="82"/>
      <c r="W647" s="83"/>
      <c r="X647" s="81">
        <v>1669.8</v>
      </c>
      <c r="Y647" s="82"/>
      <c r="Z647" s="83"/>
      <c r="AA647" s="81">
        <v>0</v>
      </c>
      <c r="AB647" s="83"/>
      <c r="AC647" s="81">
        <v>0</v>
      </c>
      <c r="AD647" s="82"/>
      <c r="AE647" s="83"/>
      <c r="AF647" s="67">
        <v>0</v>
      </c>
      <c r="AG647" s="69"/>
      <c r="AH647" s="67">
        <v>0</v>
      </c>
      <c r="AI647" s="68"/>
      <c r="AJ647" s="69"/>
      <c r="AK647" s="29">
        <v>0</v>
      </c>
      <c r="AL647" s="1"/>
      <c r="AM647" s="1"/>
    </row>
    <row r="648" spans="1:39" ht="14.2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1"/>
      <c r="T648" s="84">
        <v>8080</v>
      </c>
      <c r="U648" s="85"/>
      <c r="V648" s="85"/>
      <c r="W648" s="86"/>
      <c r="X648" s="84">
        <v>314583.91000000003</v>
      </c>
      <c r="Y648" s="85"/>
      <c r="Z648" s="86"/>
      <c r="AA648" s="84">
        <v>43190.97</v>
      </c>
      <c r="AB648" s="86"/>
      <c r="AC648" s="84">
        <v>546190</v>
      </c>
      <c r="AD648" s="85"/>
      <c r="AE648" s="86"/>
      <c r="AF648" s="75">
        <v>0</v>
      </c>
      <c r="AG648" s="77"/>
      <c r="AH648" s="75">
        <v>0</v>
      </c>
      <c r="AI648" s="76"/>
      <c r="AJ648" s="77"/>
      <c r="AK648" s="30">
        <v>0</v>
      </c>
      <c r="AL648" s="1"/>
      <c r="AM648" s="1"/>
    </row>
    <row r="649" spans="1:39" ht="12.75" customHeight="1" hidden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12.75">
      <c r="A650" s="3"/>
      <c r="B650" s="3"/>
      <c r="C650" s="3"/>
      <c r="D650" s="3"/>
      <c r="E650" s="3"/>
      <c r="F650" s="3"/>
      <c r="G650" s="3"/>
      <c r="H650" s="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13"/>
      <c r="U650" s="113"/>
      <c r="V650" s="1"/>
      <c r="W650" s="1"/>
      <c r="X650" s="2"/>
      <c r="Y650" s="1"/>
      <c r="Z650" s="1"/>
      <c r="AA650" s="2"/>
      <c r="AB650" s="1"/>
      <c r="AC650" s="2"/>
      <c r="AD650" s="1"/>
      <c r="AE650" s="1"/>
      <c r="AF650" s="2"/>
      <c r="AG650" s="1"/>
      <c r="AH650" s="113"/>
      <c r="AI650" s="113"/>
      <c r="AJ650" s="1"/>
      <c r="AK650" s="2"/>
      <c r="AL650" s="1"/>
      <c r="AM650" s="1"/>
    </row>
    <row r="651" spans="1:39" ht="15.75">
      <c r="A651" s="8" t="s">
        <v>544</v>
      </c>
      <c r="B651" s="8"/>
      <c r="C651" s="8"/>
      <c r="D651" s="8"/>
      <c r="E651" s="8"/>
      <c r="F651" s="8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12.75">
      <c r="A652" s="5" t="s">
        <v>372</v>
      </c>
      <c r="B652" s="72" t="s">
        <v>12</v>
      </c>
      <c r="C652" s="73"/>
      <c r="D652" s="74"/>
      <c r="E652" s="4"/>
      <c r="F652" s="72" t="s">
        <v>281</v>
      </c>
      <c r="G652" s="74"/>
      <c r="H652" s="117" t="s">
        <v>468</v>
      </c>
      <c r="I652" s="118"/>
      <c r="J652" s="118"/>
      <c r="K652" s="119"/>
      <c r="L652" s="72" t="s">
        <v>469</v>
      </c>
      <c r="M652" s="73"/>
      <c r="N652" s="73"/>
      <c r="O652" s="73"/>
      <c r="P652" s="73"/>
      <c r="Q652" s="73"/>
      <c r="R652" s="73"/>
      <c r="S652" s="74"/>
      <c r="T652" s="81">
        <v>0</v>
      </c>
      <c r="U652" s="82"/>
      <c r="V652" s="82"/>
      <c r="W652" s="83"/>
      <c r="X652" s="81">
        <v>37500</v>
      </c>
      <c r="Y652" s="82"/>
      <c r="Z652" s="83"/>
      <c r="AA652" s="81">
        <v>0</v>
      </c>
      <c r="AB652" s="83"/>
      <c r="AC652" s="81">
        <v>0</v>
      </c>
      <c r="AD652" s="82"/>
      <c r="AE652" s="83"/>
      <c r="AF652" s="67">
        <v>0</v>
      </c>
      <c r="AG652" s="69"/>
      <c r="AH652" s="67">
        <v>0</v>
      </c>
      <c r="AI652" s="68"/>
      <c r="AJ652" s="69"/>
      <c r="AK652" s="29">
        <v>0</v>
      </c>
      <c r="AL652" s="1"/>
      <c r="AM652" s="1"/>
    </row>
    <row r="653" spans="1:39" ht="12.75">
      <c r="A653" s="5" t="s">
        <v>372</v>
      </c>
      <c r="B653" s="72" t="s">
        <v>9</v>
      </c>
      <c r="C653" s="73"/>
      <c r="D653" s="74"/>
      <c r="E653" s="4"/>
      <c r="F653" s="72" t="s">
        <v>281</v>
      </c>
      <c r="G653" s="74"/>
      <c r="H653" s="117" t="s">
        <v>468</v>
      </c>
      <c r="I653" s="118"/>
      <c r="J653" s="118"/>
      <c r="K653" s="119"/>
      <c r="L653" s="72" t="s">
        <v>469</v>
      </c>
      <c r="M653" s="73"/>
      <c r="N653" s="73"/>
      <c r="O653" s="73"/>
      <c r="P653" s="73"/>
      <c r="Q653" s="73"/>
      <c r="R653" s="73"/>
      <c r="S653" s="74"/>
      <c r="T653" s="81">
        <v>0</v>
      </c>
      <c r="U653" s="82"/>
      <c r="V653" s="82"/>
      <c r="W653" s="83"/>
      <c r="X653" s="81">
        <v>22190.3</v>
      </c>
      <c r="Y653" s="82"/>
      <c r="Z653" s="83"/>
      <c r="AA653" s="81">
        <v>0</v>
      </c>
      <c r="AB653" s="83"/>
      <c r="AC653" s="81">
        <v>0</v>
      </c>
      <c r="AD653" s="82"/>
      <c r="AE653" s="83"/>
      <c r="AF653" s="67">
        <v>0</v>
      </c>
      <c r="AG653" s="69"/>
      <c r="AH653" s="67">
        <v>0</v>
      </c>
      <c r="AI653" s="68"/>
      <c r="AJ653" s="69"/>
      <c r="AK653" s="29">
        <v>0</v>
      </c>
      <c r="AL653" s="1"/>
      <c r="AM653" s="1"/>
    </row>
    <row r="654" spans="1:39" ht="12.75">
      <c r="A654" s="5" t="s">
        <v>372</v>
      </c>
      <c r="B654" s="72" t="s">
        <v>7</v>
      </c>
      <c r="C654" s="73"/>
      <c r="D654" s="74"/>
      <c r="E654" s="4"/>
      <c r="F654" s="72" t="s">
        <v>281</v>
      </c>
      <c r="G654" s="74"/>
      <c r="H654" s="117" t="s">
        <v>468</v>
      </c>
      <c r="I654" s="118"/>
      <c r="J654" s="118"/>
      <c r="K654" s="119"/>
      <c r="L654" s="72" t="s">
        <v>469</v>
      </c>
      <c r="M654" s="73"/>
      <c r="N654" s="73"/>
      <c r="O654" s="73"/>
      <c r="P654" s="73"/>
      <c r="Q654" s="73"/>
      <c r="R654" s="73"/>
      <c r="S654" s="74"/>
      <c r="T654" s="81">
        <v>0</v>
      </c>
      <c r="U654" s="82"/>
      <c r="V654" s="82"/>
      <c r="W654" s="83"/>
      <c r="X654" s="81">
        <v>0</v>
      </c>
      <c r="Y654" s="82"/>
      <c r="Z654" s="83"/>
      <c r="AA654" s="81">
        <v>4215.54</v>
      </c>
      <c r="AB654" s="83"/>
      <c r="AC654" s="81">
        <v>0</v>
      </c>
      <c r="AD654" s="82"/>
      <c r="AE654" s="83"/>
      <c r="AF654" s="67">
        <v>0</v>
      </c>
      <c r="AG654" s="69"/>
      <c r="AH654" s="67">
        <v>0</v>
      </c>
      <c r="AI654" s="68"/>
      <c r="AJ654" s="69"/>
      <c r="AK654" s="29">
        <v>0</v>
      </c>
      <c r="AL654" s="1"/>
      <c r="AM654" s="1"/>
    </row>
    <row r="655" spans="1:39" ht="14.2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1"/>
      <c r="T655" s="84">
        <v>0</v>
      </c>
      <c r="U655" s="85"/>
      <c r="V655" s="85"/>
      <c r="W655" s="86"/>
      <c r="X655" s="84">
        <v>59690.3</v>
      </c>
      <c r="Y655" s="85"/>
      <c r="Z655" s="86"/>
      <c r="AA655" s="84">
        <v>4215.54</v>
      </c>
      <c r="AB655" s="86"/>
      <c r="AC655" s="84">
        <v>0</v>
      </c>
      <c r="AD655" s="85"/>
      <c r="AE655" s="86"/>
      <c r="AF655" s="75">
        <v>0</v>
      </c>
      <c r="AG655" s="77"/>
      <c r="AH655" s="75">
        <v>0</v>
      </c>
      <c r="AI655" s="76"/>
      <c r="AJ655" s="77"/>
      <c r="AK655" s="30">
        <v>0</v>
      </c>
      <c r="AL655" s="1"/>
      <c r="AM655" s="1"/>
    </row>
    <row r="656" spans="1:39" ht="12.75" customHeight="1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12.75">
      <c r="A657" s="3"/>
      <c r="B657" s="3"/>
      <c r="C657" s="3"/>
      <c r="D657" s="3"/>
      <c r="E657" s="3"/>
      <c r="F657" s="3"/>
      <c r="G657" s="3"/>
      <c r="H657" s="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13"/>
      <c r="U657" s="113"/>
      <c r="V657" s="1"/>
      <c r="W657" s="1"/>
      <c r="X657" s="2"/>
      <c r="Y657" s="1"/>
      <c r="Z657" s="1"/>
      <c r="AA657" s="2"/>
      <c r="AB657" s="1"/>
      <c r="AC657" s="2"/>
      <c r="AD657" s="1"/>
      <c r="AE657" s="1"/>
      <c r="AF657" s="2"/>
      <c r="AG657" s="1"/>
      <c r="AH657" s="113"/>
      <c r="AI657" s="113"/>
      <c r="AJ657" s="1"/>
      <c r="AK657" s="2"/>
      <c r="AL657" s="1"/>
      <c r="AM657" s="1"/>
    </row>
    <row r="658" spans="1:39" ht="15.75">
      <c r="A658" s="8" t="s">
        <v>545</v>
      </c>
      <c r="B658" s="8"/>
      <c r="C658" s="8"/>
      <c r="D658" s="8"/>
      <c r="E658" s="8"/>
      <c r="F658" s="8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12.75">
      <c r="A659" s="5" t="s">
        <v>390</v>
      </c>
      <c r="B659" s="72" t="s">
        <v>22</v>
      </c>
      <c r="C659" s="73"/>
      <c r="D659" s="74"/>
      <c r="E659" s="4"/>
      <c r="F659" s="72" t="s">
        <v>371</v>
      </c>
      <c r="G659" s="74"/>
      <c r="H659" s="72" t="s">
        <v>470</v>
      </c>
      <c r="I659" s="73"/>
      <c r="J659" s="73"/>
      <c r="K659" s="74"/>
      <c r="L659" s="72" t="s">
        <v>453</v>
      </c>
      <c r="M659" s="73"/>
      <c r="N659" s="73"/>
      <c r="O659" s="73"/>
      <c r="P659" s="73"/>
      <c r="Q659" s="73"/>
      <c r="R659" s="73"/>
      <c r="S659" s="74"/>
      <c r="T659" s="81">
        <v>0</v>
      </c>
      <c r="U659" s="82"/>
      <c r="V659" s="82"/>
      <c r="W659" s="83"/>
      <c r="X659" s="81">
        <v>0</v>
      </c>
      <c r="Y659" s="82"/>
      <c r="Z659" s="83"/>
      <c r="AA659" s="81">
        <v>0</v>
      </c>
      <c r="AB659" s="83"/>
      <c r="AC659" s="81">
        <v>296500</v>
      </c>
      <c r="AD659" s="82"/>
      <c r="AE659" s="83"/>
      <c r="AF659" s="67">
        <v>311325</v>
      </c>
      <c r="AG659" s="69"/>
      <c r="AH659" s="67">
        <v>0</v>
      </c>
      <c r="AI659" s="68"/>
      <c r="AJ659" s="69"/>
      <c r="AK659" s="29">
        <v>0</v>
      </c>
      <c r="AL659" s="1"/>
      <c r="AM659" s="1"/>
    </row>
    <row r="660" spans="1:39" ht="12.75">
      <c r="A660" s="5" t="s">
        <v>390</v>
      </c>
      <c r="B660" s="72" t="s">
        <v>25</v>
      </c>
      <c r="C660" s="73"/>
      <c r="D660" s="74"/>
      <c r="E660" s="4"/>
      <c r="F660" s="72" t="s">
        <v>371</v>
      </c>
      <c r="G660" s="74"/>
      <c r="H660" s="72" t="s">
        <v>470</v>
      </c>
      <c r="I660" s="73"/>
      <c r="J660" s="73"/>
      <c r="K660" s="74"/>
      <c r="L660" s="72" t="s">
        <v>497</v>
      </c>
      <c r="M660" s="73"/>
      <c r="N660" s="73"/>
      <c r="O660" s="73"/>
      <c r="P660" s="73"/>
      <c r="Q660" s="73"/>
      <c r="R660" s="73"/>
      <c r="S660" s="74"/>
      <c r="T660" s="81">
        <v>0</v>
      </c>
      <c r="U660" s="82"/>
      <c r="V660" s="82"/>
      <c r="W660" s="83"/>
      <c r="X660" s="81">
        <v>0</v>
      </c>
      <c r="Y660" s="82"/>
      <c r="Z660" s="83"/>
      <c r="AA660" s="81">
        <v>0</v>
      </c>
      <c r="AB660" s="83"/>
      <c r="AC660" s="81">
        <v>35000</v>
      </c>
      <c r="AD660" s="82"/>
      <c r="AE660" s="83"/>
      <c r="AF660" s="67">
        <v>36750</v>
      </c>
      <c r="AG660" s="69"/>
      <c r="AH660" s="67">
        <v>0</v>
      </c>
      <c r="AI660" s="68"/>
      <c r="AJ660" s="69"/>
      <c r="AK660" s="29">
        <v>0</v>
      </c>
      <c r="AL660" s="1"/>
      <c r="AM660" s="1"/>
    </row>
    <row r="661" spans="1:39" ht="12.75">
      <c r="A661" s="5" t="s">
        <v>390</v>
      </c>
      <c r="B661" s="72" t="s">
        <v>9</v>
      </c>
      <c r="C661" s="73"/>
      <c r="D661" s="74"/>
      <c r="E661" s="4"/>
      <c r="F661" s="72" t="s">
        <v>371</v>
      </c>
      <c r="G661" s="74"/>
      <c r="H661" s="72" t="s">
        <v>462</v>
      </c>
      <c r="I661" s="73"/>
      <c r="J661" s="73"/>
      <c r="K661" s="74"/>
      <c r="L661" s="72" t="s">
        <v>463</v>
      </c>
      <c r="M661" s="73"/>
      <c r="N661" s="73"/>
      <c r="O661" s="73"/>
      <c r="P661" s="73"/>
      <c r="Q661" s="73"/>
      <c r="R661" s="73"/>
      <c r="S661" s="74"/>
      <c r="T661" s="81">
        <v>3498.79</v>
      </c>
      <c r="U661" s="82"/>
      <c r="V661" s="82"/>
      <c r="W661" s="83"/>
      <c r="X661" s="81">
        <v>888.9</v>
      </c>
      <c r="Y661" s="82"/>
      <c r="Z661" s="83"/>
      <c r="AA661" s="81">
        <v>0</v>
      </c>
      <c r="AB661" s="83"/>
      <c r="AC661" s="81">
        <v>0</v>
      </c>
      <c r="AD661" s="82"/>
      <c r="AE661" s="83"/>
      <c r="AF661" s="67">
        <v>0</v>
      </c>
      <c r="AG661" s="69"/>
      <c r="AH661" s="67">
        <v>0</v>
      </c>
      <c r="AI661" s="68"/>
      <c r="AJ661" s="69"/>
      <c r="AK661" s="29">
        <v>0</v>
      </c>
      <c r="AL661" s="1"/>
      <c r="AM661" s="1"/>
    </row>
    <row r="662" spans="1:39" ht="12.75">
      <c r="A662" s="5" t="s">
        <v>390</v>
      </c>
      <c r="B662" s="72" t="s">
        <v>9</v>
      </c>
      <c r="C662" s="73"/>
      <c r="D662" s="74"/>
      <c r="E662" s="4"/>
      <c r="F662" s="72" t="s">
        <v>371</v>
      </c>
      <c r="G662" s="74"/>
      <c r="H662" s="72" t="s">
        <v>482</v>
      </c>
      <c r="I662" s="73"/>
      <c r="J662" s="73"/>
      <c r="K662" s="74"/>
      <c r="L662" s="72" t="s">
        <v>496</v>
      </c>
      <c r="M662" s="73"/>
      <c r="N662" s="73"/>
      <c r="O662" s="73"/>
      <c r="P662" s="73"/>
      <c r="Q662" s="73"/>
      <c r="R662" s="73"/>
      <c r="S662" s="74"/>
      <c r="T662" s="81">
        <v>36057.6</v>
      </c>
      <c r="U662" s="82"/>
      <c r="V662" s="82"/>
      <c r="W662" s="83"/>
      <c r="X662" s="81">
        <v>2770.2000000000003</v>
      </c>
      <c r="Y662" s="82"/>
      <c r="Z662" s="83"/>
      <c r="AA662" s="81">
        <v>1565.6000000000001</v>
      </c>
      <c r="AB662" s="83"/>
      <c r="AC662" s="81">
        <v>4000</v>
      </c>
      <c r="AD662" s="82"/>
      <c r="AE662" s="83"/>
      <c r="AF662" s="67">
        <v>4200</v>
      </c>
      <c r="AG662" s="69"/>
      <c r="AH662" s="67">
        <v>4410</v>
      </c>
      <c r="AI662" s="68"/>
      <c r="AJ662" s="69"/>
      <c r="AK662" s="29">
        <v>4631</v>
      </c>
      <c r="AL662" s="1"/>
      <c r="AM662" s="1"/>
    </row>
    <row r="663" spans="1:39" ht="12.75">
      <c r="A663" s="5" t="s">
        <v>390</v>
      </c>
      <c r="B663" s="72" t="s">
        <v>9</v>
      </c>
      <c r="C663" s="73"/>
      <c r="D663" s="74"/>
      <c r="E663" s="4"/>
      <c r="F663" s="72" t="s">
        <v>371</v>
      </c>
      <c r="G663" s="74"/>
      <c r="H663" s="72" t="s">
        <v>478</v>
      </c>
      <c r="I663" s="73"/>
      <c r="J663" s="73"/>
      <c r="K663" s="74"/>
      <c r="L663" s="72" t="s">
        <v>498</v>
      </c>
      <c r="M663" s="73"/>
      <c r="N663" s="73"/>
      <c r="O663" s="73"/>
      <c r="P663" s="73"/>
      <c r="Q663" s="73"/>
      <c r="R663" s="73"/>
      <c r="S663" s="74"/>
      <c r="T663" s="81">
        <v>9728</v>
      </c>
      <c r="U663" s="82"/>
      <c r="V663" s="82"/>
      <c r="W663" s="83"/>
      <c r="X663" s="81">
        <v>0</v>
      </c>
      <c r="Y663" s="82"/>
      <c r="Z663" s="83"/>
      <c r="AA663" s="81">
        <v>0</v>
      </c>
      <c r="AB663" s="83"/>
      <c r="AC663" s="81">
        <v>0</v>
      </c>
      <c r="AD663" s="82"/>
      <c r="AE663" s="83"/>
      <c r="AF663" s="67">
        <v>0</v>
      </c>
      <c r="AG663" s="69"/>
      <c r="AH663" s="67">
        <v>0</v>
      </c>
      <c r="AI663" s="68"/>
      <c r="AJ663" s="69"/>
      <c r="AK663" s="29">
        <v>0</v>
      </c>
      <c r="AL663" s="1"/>
      <c r="AM663" s="1"/>
    </row>
    <row r="664" spans="1:39" ht="12.75">
      <c r="A664" s="5" t="s">
        <v>390</v>
      </c>
      <c r="B664" s="72" t="s">
        <v>9</v>
      </c>
      <c r="C664" s="73"/>
      <c r="D664" s="74"/>
      <c r="E664" s="4"/>
      <c r="F664" s="72" t="s">
        <v>371</v>
      </c>
      <c r="G664" s="74"/>
      <c r="H664" s="72" t="s">
        <v>470</v>
      </c>
      <c r="I664" s="73"/>
      <c r="J664" s="73"/>
      <c r="K664" s="74"/>
      <c r="L664" s="72" t="s">
        <v>472</v>
      </c>
      <c r="M664" s="73"/>
      <c r="N664" s="73"/>
      <c r="O664" s="73"/>
      <c r="P664" s="73"/>
      <c r="Q664" s="73"/>
      <c r="R664" s="73"/>
      <c r="S664" s="74"/>
      <c r="T664" s="81">
        <v>86309.31</v>
      </c>
      <c r="U664" s="82"/>
      <c r="V664" s="82"/>
      <c r="W664" s="83"/>
      <c r="X664" s="81">
        <v>13436.31</v>
      </c>
      <c r="Y664" s="82"/>
      <c r="Z664" s="83"/>
      <c r="AA664" s="81">
        <v>11839.08</v>
      </c>
      <c r="AB664" s="83"/>
      <c r="AC664" s="81">
        <v>50000</v>
      </c>
      <c r="AD664" s="82"/>
      <c r="AE664" s="83"/>
      <c r="AF664" s="67">
        <v>50000</v>
      </c>
      <c r="AG664" s="69"/>
      <c r="AH664" s="67">
        <v>52500</v>
      </c>
      <c r="AI664" s="68"/>
      <c r="AJ664" s="69"/>
      <c r="AK664" s="29">
        <v>55125</v>
      </c>
      <c r="AL664" s="1"/>
      <c r="AM664" s="1"/>
    </row>
    <row r="665" spans="1:39" ht="12.75">
      <c r="A665" s="5" t="s">
        <v>390</v>
      </c>
      <c r="B665" s="72" t="s">
        <v>9</v>
      </c>
      <c r="C665" s="73"/>
      <c r="D665" s="74"/>
      <c r="E665" s="4"/>
      <c r="F665" s="72" t="s">
        <v>371</v>
      </c>
      <c r="G665" s="74"/>
      <c r="H665" s="72" t="s">
        <v>475</v>
      </c>
      <c r="I665" s="73"/>
      <c r="J665" s="73"/>
      <c r="K665" s="74"/>
      <c r="L665" s="72" t="s">
        <v>499</v>
      </c>
      <c r="M665" s="73"/>
      <c r="N665" s="73"/>
      <c r="O665" s="73"/>
      <c r="P665" s="73"/>
      <c r="Q665" s="73"/>
      <c r="R665" s="73"/>
      <c r="S665" s="74"/>
      <c r="T665" s="81">
        <v>0</v>
      </c>
      <c r="U665" s="82"/>
      <c r="V665" s="82"/>
      <c r="W665" s="83"/>
      <c r="X665" s="81">
        <v>0</v>
      </c>
      <c r="Y665" s="82"/>
      <c r="Z665" s="83"/>
      <c r="AA665" s="81">
        <v>0</v>
      </c>
      <c r="AB665" s="83"/>
      <c r="AC665" s="81">
        <v>0</v>
      </c>
      <c r="AD665" s="82"/>
      <c r="AE665" s="83"/>
      <c r="AF665" s="67">
        <v>0</v>
      </c>
      <c r="AG665" s="69"/>
      <c r="AH665" s="67">
        <v>0</v>
      </c>
      <c r="AI665" s="68"/>
      <c r="AJ665" s="69"/>
      <c r="AK665" s="29">
        <v>0</v>
      </c>
      <c r="AL665" s="1"/>
      <c r="AM665" s="1"/>
    </row>
    <row r="666" spans="1:39" ht="12.75">
      <c r="A666" s="5" t="s">
        <v>390</v>
      </c>
      <c r="B666" s="72" t="s">
        <v>7</v>
      </c>
      <c r="C666" s="73"/>
      <c r="D666" s="74"/>
      <c r="E666" s="4"/>
      <c r="F666" s="72" t="s">
        <v>371</v>
      </c>
      <c r="G666" s="74"/>
      <c r="H666" s="72" t="s">
        <v>470</v>
      </c>
      <c r="I666" s="73"/>
      <c r="J666" s="73"/>
      <c r="K666" s="74"/>
      <c r="L666" s="72" t="s">
        <v>472</v>
      </c>
      <c r="M666" s="73"/>
      <c r="N666" s="73"/>
      <c r="O666" s="73"/>
      <c r="P666" s="73"/>
      <c r="Q666" s="73"/>
      <c r="R666" s="73"/>
      <c r="S666" s="74"/>
      <c r="T666" s="81">
        <v>0</v>
      </c>
      <c r="U666" s="82"/>
      <c r="V666" s="82"/>
      <c r="W666" s="83"/>
      <c r="X666" s="81">
        <v>65171.44</v>
      </c>
      <c r="Y666" s="82"/>
      <c r="Z666" s="83"/>
      <c r="AA666" s="81">
        <v>17617.77</v>
      </c>
      <c r="AB666" s="83"/>
      <c r="AC666" s="81">
        <v>0</v>
      </c>
      <c r="AD666" s="82"/>
      <c r="AE666" s="83"/>
      <c r="AF666" s="67">
        <v>0</v>
      </c>
      <c r="AG666" s="69"/>
      <c r="AH666" s="67">
        <v>0</v>
      </c>
      <c r="AI666" s="68"/>
      <c r="AJ666" s="69"/>
      <c r="AK666" s="29">
        <v>0</v>
      </c>
      <c r="AL666" s="1"/>
      <c r="AM666" s="1"/>
    </row>
    <row r="667" spans="1:39" ht="14.2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1"/>
      <c r="T667" s="84">
        <v>135593.7</v>
      </c>
      <c r="U667" s="85"/>
      <c r="V667" s="85"/>
      <c r="W667" s="86"/>
      <c r="X667" s="84">
        <v>82266.85</v>
      </c>
      <c r="Y667" s="85"/>
      <c r="Z667" s="86"/>
      <c r="AA667" s="84">
        <v>31022.45</v>
      </c>
      <c r="AB667" s="86"/>
      <c r="AC667" s="84">
        <v>385500</v>
      </c>
      <c r="AD667" s="85"/>
      <c r="AE667" s="86"/>
      <c r="AF667" s="75">
        <f>SUM(AF659:AF666)</f>
        <v>402275</v>
      </c>
      <c r="AG667" s="77"/>
      <c r="AH667" s="75">
        <f>SUM(AH659:AH666)</f>
        <v>56910</v>
      </c>
      <c r="AI667" s="76"/>
      <c r="AJ667" s="77"/>
      <c r="AK667" s="30">
        <f>SUM(AK659:AK666)</f>
        <v>59756</v>
      </c>
      <c r="AL667" s="1"/>
      <c r="AM667" s="1"/>
    </row>
    <row r="668" spans="1:39" ht="12.75" customHeight="1" hidden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12.75">
      <c r="A669" s="3"/>
      <c r="B669" s="3"/>
      <c r="C669" s="3"/>
      <c r="D669" s="3"/>
      <c r="E669" s="3"/>
      <c r="F669" s="3"/>
      <c r="G669" s="3"/>
      <c r="H669" s="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13"/>
      <c r="U669" s="113"/>
      <c r="V669" s="1"/>
      <c r="W669" s="1"/>
      <c r="X669" s="2"/>
      <c r="Y669" s="1"/>
      <c r="Z669" s="1"/>
      <c r="AA669" s="2"/>
      <c r="AB669" s="1"/>
      <c r="AC669" s="2"/>
      <c r="AD669" s="1"/>
      <c r="AE669" s="1"/>
      <c r="AF669" s="2"/>
      <c r="AG669" s="1"/>
      <c r="AH669" s="113"/>
      <c r="AI669" s="113"/>
      <c r="AJ669" s="1"/>
      <c r="AK669" s="2"/>
      <c r="AL669" s="1"/>
      <c r="AM669" s="1"/>
    </row>
    <row r="670" spans="1:39" ht="15.75">
      <c r="A670" s="8" t="s">
        <v>546</v>
      </c>
      <c r="B670" s="8"/>
      <c r="C670" s="8"/>
      <c r="D670" s="8"/>
      <c r="E670" s="8"/>
      <c r="F670" s="8"/>
      <c r="G670" s="8"/>
      <c r="H670" s="8"/>
      <c r="I670" s="8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12.75">
      <c r="A671" s="5" t="s">
        <v>398</v>
      </c>
      <c r="B671" s="72" t="s">
        <v>9</v>
      </c>
      <c r="C671" s="73"/>
      <c r="D671" s="74"/>
      <c r="E671" s="4"/>
      <c r="F671" s="72" t="s">
        <v>399</v>
      </c>
      <c r="G671" s="74"/>
      <c r="H671" s="72" t="s">
        <v>478</v>
      </c>
      <c r="I671" s="73"/>
      <c r="J671" s="73"/>
      <c r="K671" s="74"/>
      <c r="L671" s="72" t="s">
        <v>486</v>
      </c>
      <c r="M671" s="73"/>
      <c r="N671" s="73"/>
      <c r="O671" s="73"/>
      <c r="P671" s="73"/>
      <c r="Q671" s="73"/>
      <c r="R671" s="73"/>
      <c r="S671" s="74"/>
      <c r="T671" s="81">
        <v>3900</v>
      </c>
      <c r="U671" s="82"/>
      <c r="V671" s="82"/>
      <c r="W671" s="83"/>
      <c r="X671" s="81">
        <v>4044</v>
      </c>
      <c r="Y671" s="82"/>
      <c r="Z671" s="83"/>
      <c r="AA671" s="81">
        <v>0</v>
      </c>
      <c r="AB671" s="83"/>
      <c r="AC671" s="81">
        <v>0</v>
      </c>
      <c r="AD671" s="82"/>
      <c r="AE671" s="83"/>
      <c r="AF671" s="67">
        <v>0</v>
      </c>
      <c r="AG671" s="69"/>
      <c r="AH671" s="67">
        <v>0</v>
      </c>
      <c r="AI671" s="68"/>
      <c r="AJ671" s="69"/>
      <c r="AK671" s="29">
        <v>0</v>
      </c>
      <c r="AL671" s="1"/>
      <c r="AM671" s="1"/>
    </row>
    <row r="672" spans="1:39" ht="12.75">
      <c r="A672" s="5" t="s">
        <v>500</v>
      </c>
      <c r="B672" s="72" t="s">
        <v>9</v>
      </c>
      <c r="C672" s="73"/>
      <c r="D672" s="74"/>
      <c r="E672" s="4"/>
      <c r="F672" s="72" t="s">
        <v>501</v>
      </c>
      <c r="G672" s="74"/>
      <c r="H672" s="72" t="s">
        <v>468</v>
      </c>
      <c r="I672" s="73"/>
      <c r="J672" s="73"/>
      <c r="K672" s="74"/>
      <c r="L672" s="72" t="s">
        <v>502</v>
      </c>
      <c r="M672" s="73"/>
      <c r="N672" s="73"/>
      <c r="O672" s="73"/>
      <c r="P672" s="73"/>
      <c r="Q672" s="73"/>
      <c r="R672" s="73"/>
      <c r="S672" s="74"/>
      <c r="T672" s="81">
        <v>10200</v>
      </c>
      <c r="U672" s="82"/>
      <c r="V672" s="82"/>
      <c r="W672" s="83"/>
      <c r="X672" s="81">
        <v>0</v>
      </c>
      <c r="Y672" s="82"/>
      <c r="Z672" s="83"/>
      <c r="AA672" s="81">
        <v>0</v>
      </c>
      <c r="AB672" s="83"/>
      <c r="AC672" s="81">
        <v>0</v>
      </c>
      <c r="AD672" s="82"/>
      <c r="AE672" s="83"/>
      <c r="AF672" s="67">
        <v>0</v>
      </c>
      <c r="AG672" s="69"/>
      <c r="AH672" s="67">
        <v>0</v>
      </c>
      <c r="AI672" s="68"/>
      <c r="AJ672" s="69"/>
      <c r="AK672" s="29">
        <v>0</v>
      </c>
      <c r="AL672" s="1"/>
      <c r="AM672" s="1"/>
    </row>
    <row r="673" spans="1:39" ht="12.75">
      <c r="A673" s="5" t="s">
        <v>405</v>
      </c>
      <c r="B673" s="72" t="s">
        <v>9</v>
      </c>
      <c r="C673" s="73"/>
      <c r="D673" s="74"/>
      <c r="E673" s="4"/>
      <c r="F673" s="72" t="s">
        <v>399</v>
      </c>
      <c r="G673" s="74"/>
      <c r="H673" s="72" t="s">
        <v>470</v>
      </c>
      <c r="I673" s="73"/>
      <c r="J673" s="73"/>
      <c r="K673" s="74"/>
      <c r="L673" s="72" t="s">
        <v>472</v>
      </c>
      <c r="M673" s="73"/>
      <c r="N673" s="73"/>
      <c r="O673" s="73"/>
      <c r="P673" s="73"/>
      <c r="Q673" s="73"/>
      <c r="R673" s="73"/>
      <c r="S673" s="74"/>
      <c r="T673" s="81">
        <v>0</v>
      </c>
      <c r="U673" s="82"/>
      <c r="V673" s="82"/>
      <c r="W673" s="83"/>
      <c r="X673" s="81">
        <v>0</v>
      </c>
      <c r="Y673" s="82"/>
      <c r="Z673" s="83"/>
      <c r="AA673" s="81">
        <v>225.22</v>
      </c>
      <c r="AB673" s="83"/>
      <c r="AC673" s="81">
        <v>0</v>
      </c>
      <c r="AD673" s="82"/>
      <c r="AE673" s="83"/>
      <c r="AF673" s="67">
        <v>0</v>
      </c>
      <c r="AG673" s="69"/>
      <c r="AH673" s="67">
        <v>0</v>
      </c>
      <c r="AI673" s="68"/>
      <c r="AJ673" s="69"/>
      <c r="AK673" s="29">
        <v>0</v>
      </c>
      <c r="AL673" s="1"/>
      <c r="AM673" s="1"/>
    </row>
    <row r="674" spans="1:39" ht="12.75">
      <c r="A674" s="5" t="s">
        <v>408</v>
      </c>
      <c r="B674" s="72" t="s">
        <v>9</v>
      </c>
      <c r="C674" s="73"/>
      <c r="D674" s="74"/>
      <c r="E674" s="4"/>
      <c r="F674" s="72" t="s">
        <v>409</v>
      </c>
      <c r="G674" s="74"/>
      <c r="H674" s="72" t="s">
        <v>468</v>
      </c>
      <c r="I674" s="73"/>
      <c r="J674" s="73"/>
      <c r="K674" s="74"/>
      <c r="L674" s="72" t="s">
        <v>503</v>
      </c>
      <c r="M674" s="73"/>
      <c r="N674" s="73"/>
      <c r="O674" s="73"/>
      <c r="P674" s="73"/>
      <c r="Q674" s="73"/>
      <c r="R674" s="73"/>
      <c r="S674" s="74"/>
      <c r="T674" s="81">
        <v>1712.54</v>
      </c>
      <c r="U674" s="82"/>
      <c r="V674" s="82"/>
      <c r="W674" s="83"/>
      <c r="X674" s="81">
        <v>1652.6200000000001</v>
      </c>
      <c r="Y674" s="82"/>
      <c r="Z674" s="83"/>
      <c r="AA674" s="81">
        <v>7159.68</v>
      </c>
      <c r="AB674" s="83"/>
      <c r="AC674" s="81">
        <v>39951</v>
      </c>
      <c r="AD674" s="82"/>
      <c r="AE674" s="83"/>
      <c r="AF674" s="67">
        <v>41949</v>
      </c>
      <c r="AG674" s="69"/>
      <c r="AH674" s="67">
        <v>44046</v>
      </c>
      <c r="AI674" s="68"/>
      <c r="AJ674" s="69"/>
      <c r="AK674" s="29">
        <v>46249</v>
      </c>
      <c r="AL674" s="1"/>
      <c r="AM674" s="1"/>
    </row>
    <row r="675" spans="1:39" ht="14.2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1"/>
      <c r="T675" s="84">
        <v>15812.54</v>
      </c>
      <c r="U675" s="85"/>
      <c r="V675" s="85"/>
      <c r="W675" s="86"/>
      <c r="X675" s="84">
        <v>5696.62</v>
      </c>
      <c r="Y675" s="85"/>
      <c r="Z675" s="86"/>
      <c r="AA675" s="84">
        <v>7384.900000000001</v>
      </c>
      <c r="AB675" s="86"/>
      <c r="AC675" s="84">
        <v>39951</v>
      </c>
      <c r="AD675" s="85"/>
      <c r="AE675" s="86"/>
      <c r="AF675" s="75">
        <v>41949</v>
      </c>
      <c r="AG675" s="77"/>
      <c r="AH675" s="75">
        <v>44046</v>
      </c>
      <c r="AI675" s="76"/>
      <c r="AJ675" s="77"/>
      <c r="AK675" s="30">
        <v>46249</v>
      </c>
      <c r="AL675" s="1"/>
      <c r="AM675" s="1"/>
    </row>
    <row r="676" spans="1:39" ht="12.75" customHeight="1" hidden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5"/>
      <c r="T676" s="25"/>
      <c r="U676" s="25"/>
      <c r="V676" s="25"/>
      <c r="W676" s="25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12.75">
      <c r="A677" s="3"/>
      <c r="B677" s="3"/>
      <c r="C677" s="3"/>
      <c r="D677" s="3"/>
      <c r="E677" s="3"/>
      <c r="F677" s="3"/>
      <c r="G677" s="3"/>
      <c r="H677" s="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5"/>
      <c r="T677" s="121"/>
      <c r="U677" s="121"/>
      <c r="V677" s="25"/>
      <c r="W677" s="25"/>
      <c r="X677" s="2"/>
      <c r="Y677" s="1"/>
      <c r="Z677" s="1"/>
      <c r="AA677" s="2"/>
      <c r="AB677" s="1"/>
      <c r="AC677" s="2"/>
      <c r="AD677" s="1"/>
      <c r="AE677" s="1"/>
      <c r="AF677" s="2"/>
      <c r="AG677" s="1"/>
      <c r="AH677" s="113"/>
      <c r="AI677" s="113"/>
      <c r="AJ677" s="1"/>
      <c r="AK677" s="2"/>
      <c r="AL677" s="1"/>
      <c r="AM677" s="1"/>
    </row>
    <row r="678" spans="1:39" ht="15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122"/>
      <c r="O678" s="122"/>
      <c r="P678" s="8"/>
      <c r="Q678" s="8"/>
      <c r="R678" s="123"/>
      <c r="S678" s="123"/>
      <c r="T678" s="123"/>
      <c r="U678" s="123"/>
      <c r="V678" s="1"/>
      <c r="W678" s="120"/>
      <c r="X678" s="120"/>
      <c r="Y678" s="1"/>
      <c r="Z678" s="120"/>
      <c r="AA678" s="120"/>
      <c r="AB678" s="120"/>
      <c r="AC678" s="120"/>
      <c r="AD678" s="1"/>
      <c r="AE678" s="120"/>
      <c r="AF678" s="120"/>
      <c r="AG678" s="1"/>
      <c r="AH678" s="120"/>
      <c r="AI678" s="120"/>
      <c r="AJ678" s="120"/>
      <c r="AK678" s="120"/>
      <c r="AL678" s="1"/>
      <c r="AM678" s="1"/>
    </row>
    <row r="679" spans="1:39" ht="15.75">
      <c r="A679" s="8"/>
      <c r="B679" s="8"/>
      <c r="C679" s="8"/>
      <c r="D679" s="8"/>
      <c r="E679" s="8"/>
      <c r="F679" s="8"/>
      <c r="G679" s="8"/>
      <c r="H679" s="8"/>
      <c r="I679" s="124" t="s">
        <v>551</v>
      </c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8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12.75">
      <c r="A680" s="16" t="s">
        <v>534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12.75">
      <c r="A681" s="4"/>
      <c r="B681" s="72" t="s">
        <v>9</v>
      </c>
      <c r="C681" s="73"/>
      <c r="D681" s="74"/>
      <c r="E681" s="4"/>
      <c r="F681" s="90"/>
      <c r="G681" s="92"/>
      <c r="H681" s="72" t="s">
        <v>504</v>
      </c>
      <c r="I681" s="73"/>
      <c r="J681" s="73"/>
      <c r="K681" s="74"/>
      <c r="L681" s="117" t="s">
        <v>505</v>
      </c>
      <c r="M681" s="118"/>
      <c r="N681" s="118"/>
      <c r="O681" s="118"/>
      <c r="P681" s="118"/>
      <c r="Q681" s="118"/>
      <c r="R681" s="118"/>
      <c r="S681" s="119"/>
      <c r="T681" s="81">
        <v>203912.89</v>
      </c>
      <c r="U681" s="82"/>
      <c r="V681" s="82"/>
      <c r="W681" s="83"/>
      <c r="X681" s="81">
        <v>42319.65</v>
      </c>
      <c r="Y681" s="82"/>
      <c r="Z681" s="83"/>
      <c r="AA681" s="81">
        <v>114246.23</v>
      </c>
      <c r="AB681" s="83"/>
      <c r="AC681" s="81">
        <v>0</v>
      </c>
      <c r="AD681" s="82"/>
      <c r="AE681" s="83"/>
      <c r="AF681" s="125">
        <v>0</v>
      </c>
      <c r="AG681" s="126"/>
      <c r="AH681" s="67">
        <v>0</v>
      </c>
      <c r="AI681" s="68"/>
      <c r="AJ681" s="69"/>
      <c r="AK681" s="29">
        <v>0</v>
      </c>
      <c r="AL681" s="1"/>
      <c r="AM681" s="1"/>
    </row>
    <row r="682" spans="1:39" ht="13.5" customHeight="1">
      <c r="A682" s="4"/>
      <c r="B682" s="72" t="s">
        <v>7</v>
      </c>
      <c r="C682" s="73"/>
      <c r="D682" s="74"/>
      <c r="E682" s="4"/>
      <c r="F682" s="90"/>
      <c r="G682" s="92"/>
      <c r="H682" s="72" t="s">
        <v>506</v>
      </c>
      <c r="I682" s="73"/>
      <c r="J682" s="73"/>
      <c r="K682" s="74"/>
      <c r="L682" s="117" t="s">
        <v>507</v>
      </c>
      <c r="M682" s="118"/>
      <c r="N682" s="118"/>
      <c r="O682" s="118"/>
      <c r="P682" s="118"/>
      <c r="Q682" s="118"/>
      <c r="R682" s="118"/>
      <c r="S682" s="119"/>
      <c r="T682" s="81">
        <v>20728.15</v>
      </c>
      <c r="U682" s="82"/>
      <c r="V682" s="82"/>
      <c r="W682" s="83"/>
      <c r="X682" s="81">
        <v>95171.44</v>
      </c>
      <c r="Y682" s="82"/>
      <c r="Z682" s="83"/>
      <c r="AA682" s="81">
        <v>0</v>
      </c>
      <c r="AB682" s="83"/>
      <c r="AC682" s="81">
        <v>5000</v>
      </c>
      <c r="AD682" s="82"/>
      <c r="AE682" s="83"/>
      <c r="AF682" s="125">
        <v>5250</v>
      </c>
      <c r="AG682" s="126"/>
      <c r="AH682" s="67">
        <v>5512</v>
      </c>
      <c r="AI682" s="68"/>
      <c r="AJ682" s="69"/>
      <c r="AK682" s="29">
        <v>5788</v>
      </c>
      <c r="AL682" s="1"/>
      <c r="AM682" s="1"/>
    </row>
    <row r="683" spans="1:39" ht="13.5" customHeight="1">
      <c r="A683" s="4"/>
      <c r="B683" s="72" t="s">
        <v>7</v>
      </c>
      <c r="C683" s="73"/>
      <c r="D683" s="74"/>
      <c r="E683" s="4"/>
      <c r="F683" s="90"/>
      <c r="G683" s="92"/>
      <c r="H683" s="72" t="s">
        <v>508</v>
      </c>
      <c r="I683" s="73"/>
      <c r="J683" s="73"/>
      <c r="K683" s="74"/>
      <c r="L683" s="117" t="s">
        <v>509</v>
      </c>
      <c r="M683" s="118"/>
      <c r="N683" s="118"/>
      <c r="O683" s="118"/>
      <c r="P683" s="118"/>
      <c r="Q683" s="118"/>
      <c r="R683" s="118"/>
      <c r="S683" s="119"/>
      <c r="T683" s="81">
        <v>0</v>
      </c>
      <c r="U683" s="82"/>
      <c r="V683" s="82"/>
      <c r="W683" s="83"/>
      <c r="X683" s="81">
        <v>88290</v>
      </c>
      <c r="Y683" s="82"/>
      <c r="Z683" s="83"/>
      <c r="AA683" s="81">
        <v>0</v>
      </c>
      <c r="AB683" s="83"/>
      <c r="AC683" s="81">
        <v>0</v>
      </c>
      <c r="AD683" s="82"/>
      <c r="AE683" s="83"/>
      <c r="AF683" s="125">
        <v>0</v>
      </c>
      <c r="AG683" s="126"/>
      <c r="AH683" s="67">
        <v>0</v>
      </c>
      <c r="AI683" s="68"/>
      <c r="AJ683" s="69"/>
      <c r="AK683" s="29">
        <v>0</v>
      </c>
      <c r="AL683" s="1"/>
      <c r="AM683" s="1"/>
    </row>
    <row r="684" spans="1:39" ht="13.5" customHeight="1">
      <c r="A684" s="4"/>
      <c r="B684" s="72" t="s">
        <v>510</v>
      </c>
      <c r="C684" s="73"/>
      <c r="D684" s="74"/>
      <c r="E684" s="4"/>
      <c r="F684" s="90"/>
      <c r="G684" s="92"/>
      <c r="H684" s="72" t="s">
        <v>508</v>
      </c>
      <c r="I684" s="73"/>
      <c r="J684" s="73"/>
      <c r="K684" s="74"/>
      <c r="L684" s="117" t="s">
        <v>509</v>
      </c>
      <c r="M684" s="118"/>
      <c r="N684" s="118"/>
      <c r="O684" s="118"/>
      <c r="P684" s="118"/>
      <c r="Q684" s="118"/>
      <c r="R684" s="118"/>
      <c r="S684" s="119"/>
      <c r="T684" s="81">
        <v>0</v>
      </c>
      <c r="U684" s="82"/>
      <c r="V684" s="82"/>
      <c r="W684" s="83"/>
      <c r="X684" s="81">
        <v>0</v>
      </c>
      <c r="Y684" s="82"/>
      <c r="Z684" s="83"/>
      <c r="AA684" s="81">
        <v>46494</v>
      </c>
      <c r="AB684" s="83"/>
      <c r="AC684" s="81">
        <v>0</v>
      </c>
      <c r="AD684" s="82"/>
      <c r="AE684" s="83"/>
      <c r="AF684" s="125">
        <v>0</v>
      </c>
      <c r="AG684" s="126"/>
      <c r="AH684" s="67">
        <v>0</v>
      </c>
      <c r="AI684" s="68"/>
      <c r="AJ684" s="69"/>
      <c r="AK684" s="29">
        <v>0</v>
      </c>
      <c r="AL684" s="1"/>
      <c r="AM684" s="1"/>
    </row>
    <row r="685" spans="1:39" ht="13.5" customHeight="1">
      <c r="A685" s="4"/>
      <c r="B685" s="72" t="s">
        <v>67</v>
      </c>
      <c r="C685" s="73"/>
      <c r="D685" s="74"/>
      <c r="E685" s="4"/>
      <c r="F685" s="90"/>
      <c r="G685" s="92"/>
      <c r="H685" s="72" t="s">
        <v>504</v>
      </c>
      <c r="I685" s="73"/>
      <c r="J685" s="73"/>
      <c r="K685" s="74"/>
      <c r="L685" s="117" t="s">
        <v>511</v>
      </c>
      <c r="M685" s="118"/>
      <c r="N685" s="118"/>
      <c r="O685" s="118"/>
      <c r="P685" s="118"/>
      <c r="Q685" s="118"/>
      <c r="R685" s="118"/>
      <c r="S685" s="119"/>
      <c r="T685" s="81">
        <v>1692.27</v>
      </c>
      <c r="U685" s="82"/>
      <c r="V685" s="82"/>
      <c r="W685" s="83"/>
      <c r="X685" s="81">
        <v>0</v>
      </c>
      <c r="Y685" s="82"/>
      <c r="Z685" s="83"/>
      <c r="AA685" s="81">
        <v>0</v>
      </c>
      <c r="AB685" s="83"/>
      <c r="AC685" s="81">
        <v>0</v>
      </c>
      <c r="AD685" s="82"/>
      <c r="AE685" s="83"/>
      <c r="AF685" s="125">
        <v>0</v>
      </c>
      <c r="AG685" s="126"/>
      <c r="AH685" s="67">
        <v>0</v>
      </c>
      <c r="AI685" s="68"/>
      <c r="AJ685" s="69"/>
      <c r="AK685" s="29">
        <v>0</v>
      </c>
      <c r="AL685" s="1"/>
      <c r="AM685" s="1"/>
    </row>
    <row r="686" spans="1:39" ht="13.5" customHeight="1">
      <c r="A686" s="4"/>
      <c r="B686" s="72" t="s">
        <v>67</v>
      </c>
      <c r="C686" s="73"/>
      <c r="D686" s="74"/>
      <c r="E686" s="4"/>
      <c r="F686" s="90"/>
      <c r="G686" s="92"/>
      <c r="H686" s="72" t="s">
        <v>512</v>
      </c>
      <c r="I686" s="73"/>
      <c r="J686" s="73"/>
      <c r="K686" s="74"/>
      <c r="L686" s="117" t="s">
        <v>513</v>
      </c>
      <c r="M686" s="118"/>
      <c r="N686" s="118"/>
      <c r="O686" s="118"/>
      <c r="P686" s="118"/>
      <c r="Q686" s="118"/>
      <c r="R686" s="118"/>
      <c r="S686" s="119"/>
      <c r="T686" s="81">
        <v>8268.7</v>
      </c>
      <c r="U686" s="82"/>
      <c r="V686" s="82"/>
      <c r="W686" s="83"/>
      <c r="X686" s="81">
        <v>5547.45</v>
      </c>
      <c r="Y686" s="82"/>
      <c r="Z686" s="83"/>
      <c r="AA686" s="81">
        <v>19068.350000000002</v>
      </c>
      <c r="AB686" s="83"/>
      <c r="AC686" s="81">
        <v>24000</v>
      </c>
      <c r="AD686" s="82"/>
      <c r="AE686" s="83"/>
      <c r="AF686" s="125">
        <v>25200</v>
      </c>
      <c r="AG686" s="126"/>
      <c r="AH686" s="67">
        <v>26460</v>
      </c>
      <c r="AI686" s="68"/>
      <c r="AJ686" s="69"/>
      <c r="AK686" s="29">
        <v>27783</v>
      </c>
      <c r="AL686" s="1"/>
      <c r="AM686" s="1"/>
    </row>
    <row r="687" spans="1:39" ht="13.5" customHeight="1">
      <c r="A687" s="4"/>
      <c r="B687" s="72" t="s">
        <v>71</v>
      </c>
      <c r="C687" s="73"/>
      <c r="D687" s="74"/>
      <c r="E687" s="4"/>
      <c r="F687" s="90"/>
      <c r="G687" s="92"/>
      <c r="H687" s="72" t="s">
        <v>504</v>
      </c>
      <c r="I687" s="73"/>
      <c r="J687" s="73"/>
      <c r="K687" s="74"/>
      <c r="L687" s="117" t="s">
        <v>514</v>
      </c>
      <c r="M687" s="118"/>
      <c r="N687" s="118"/>
      <c r="O687" s="118"/>
      <c r="P687" s="118"/>
      <c r="Q687" s="118"/>
      <c r="R687" s="118"/>
      <c r="S687" s="119"/>
      <c r="T687" s="81">
        <v>0</v>
      </c>
      <c r="U687" s="82"/>
      <c r="V687" s="82"/>
      <c r="W687" s="83"/>
      <c r="X687" s="81">
        <v>0</v>
      </c>
      <c r="Y687" s="82"/>
      <c r="Z687" s="83"/>
      <c r="AA687" s="81">
        <v>5965.56</v>
      </c>
      <c r="AB687" s="83"/>
      <c r="AC687" s="81">
        <v>0</v>
      </c>
      <c r="AD687" s="82"/>
      <c r="AE687" s="83"/>
      <c r="AF687" s="125">
        <v>0</v>
      </c>
      <c r="AG687" s="126"/>
      <c r="AH687" s="67">
        <v>0</v>
      </c>
      <c r="AI687" s="68"/>
      <c r="AJ687" s="69"/>
      <c r="AK687" s="29">
        <v>0</v>
      </c>
      <c r="AL687" s="1"/>
      <c r="AM687" s="1"/>
    </row>
    <row r="688" spans="1:39" ht="12.75">
      <c r="A688" s="5"/>
      <c r="B688" s="72" t="s">
        <v>9</v>
      </c>
      <c r="C688" s="73"/>
      <c r="D688" s="74"/>
      <c r="E688" s="4"/>
      <c r="F688" s="72"/>
      <c r="G688" s="74"/>
      <c r="H688" s="72" t="s">
        <v>515</v>
      </c>
      <c r="I688" s="73"/>
      <c r="J688" s="73"/>
      <c r="K688" s="74"/>
      <c r="L688" s="117" t="s">
        <v>517</v>
      </c>
      <c r="M688" s="118"/>
      <c r="N688" s="118"/>
      <c r="O688" s="118"/>
      <c r="P688" s="118"/>
      <c r="Q688" s="118"/>
      <c r="R688" s="118"/>
      <c r="S688" s="119"/>
      <c r="T688" s="81">
        <v>0</v>
      </c>
      <c r="U688" s="82"/>
      <c r="V688" s="82"/>
      <c r="W688" s="83"/>
      <c r="X688" s="81">
        <v>0</v>
      </c>
      <c r="Y688" s="82"/>
      <c r="Z688" s="83"/>
      <c r="AA688" s="81">
        <v>0</v>
      </c>
      <c r="AB688" s="83"/>
      <c r="AC688" s="81">
        <v>0</v>
      </c>
      <c r="AD688" s="82"/>
      <c r="AE688" s="83"/>
      <c r="AF688" s="125">
        <v>0</v>
      </c>
      <c r="AG688" s="126"/>
      <c r="AH688" s="67">
        <v>0</v>
      </c>
      <c r="AI688" s="68"/>
      <c r="AJ688" s="69"/>
      <c r="AK688" s="29">
        <v>0</v>
      </c>
      <c r="AL688" s="1"/>
      <c r="AM688" s="1"/>
    </row>
    <row r="689" spans="1:39" ht="14.2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1"/>
      <c r="T689" s="84">
        <f>SUM(T681:T688)</f>
        <v>234602.01</v>
      </c>
      <c r="U689" s="85"/>
      <c r="V689" s="85"/>
      <c r="W689" s="86"/>
      <c r="X689" s="84">
        <f>SUM(X681:X688)</f>
        <v>231328.54</v>
      </c>
      <c r="Y689" s="85"/>
      <c r="Z689" s="86"/>
      <c r="AA689" s="84">
        <f>SUM(AA681:AA688)</f>
        <v>185774.13999999998</v>
      </c>
      <c r="AB689" s="86"/>
      <c r="AC689" s="84">
        <f>SUM(AC681:AC688)</f>
        <v>29000</v>
      </c>
      <c r="AD689" s="85"/>
      <c r="AE689" s="86"/>
      <c r="AF689" s="142">
        <f>SUM(AF681:AF688)</f>
        <v>30450</v>
      </c>
      <c r="AG689" s="143"/>
      <c r="AH689" s="75">
        <f>SUM(AH681:AH688)</f>
        <v>31972</v>
      </c>
      <c r="AI689" s="76"/>
      <c r="AJ689" s="77"/>
      <c r="AK689" s="30">
        <f>SUM(AK681:AK688)</f>
        <v>33571</v>
      </c>
      <c r="AL689" s="1"/>
      <c r="AM689" s="1"/>
    </row>
    <row r="690" spans="1:39" ht="12.75" customHeight="1" hidden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27">
        <f>SUM(T681:T689)</f>
        <v>469204.02</v>
      </c>
      <c r="U690" s="1"/>
      <c r="V690" s="1"/>
      <c r="W690" s="1"/>
      <c r="X690" s="27">
        <f>SUM(X681:X689)</f>
        <v>462657.08</v>
      </c>
      <c r="Y690" s="1"/>
      <c r="Z690" s="1"/>
      <c r="AA690" s="27">
        <f>SUM(AA681:AA689)</f>
        <v>371548.27999999997</v>
      </c>
      <c r="AB690" s="1"/>
      <c r="AC690" s="27">
        <f>SUM(AC681:AC689)</f>
        <v>58000</v>
      </c>
      <c r="AD690" s="1"/>
      <c r="AE690" s="1"/>
      <c r="AF690" s="27">
        <f>SUM(AF681:AF689)</f>
        <v>60900</v>
      </c>
      <c r="AG690" s="1"/>
      <c r="AH690" s="27">
        <f>SUM(AH681:AH689)</f>
        <v>63944</v>
      </c>
      <c r="AI690" s="1"/>
      <c r="AJ690" s="1"/>
      <c r="AK690" s="27">
        <f>SUM(AK681:AK689)</f>
        <v>67142</v>
      </c>
      <c r="AL690" s="1"/>
      <c r="AM690" s="1"/>
    </row>
    <row r="691" spans="1:39" ht="12.75">
      <c r="A691" s="3"/>
      <c r="B691" s="3"/>
      <c r="C691" s="3"/>
      <c r="D691" s="3"/>
      <c r="E691" s="3"/>
      <c r="F691" s="3"/>
      <c r="G691" s="3"/>
      <c r="H691" s="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13"/>
      <c r="U691" s="113"/>
      <c r="V691" s="1"/>
      <c r="W691" s="1"/>
      <c r="X691" s="2"/>
      <c r="Y691" s="1"/>
      <c r="Z691" s="1"/>
      <c r="AA691" s="2"/>
      <c r="AB691" s="1"/>
      <c r="AC691" s="2"/>
      <c r="AD691" s="1"/>
      <c r="AE691" s="1"/>
      <c r="AF691" s="2"/>
      <c r="AG691" s="1"/>
      <c r="AH691" s="113"/>
      <c r="AI691" s="113"/>
      <c r="AJ691" s="1"/>
      <c r="AK691" s="2"/>
      <c r="AL691" s="1"/>
      <c r="AM691" s="1"/>
    </row>
    <row r="692" spans="1:39" ht="12.75">
      <c r="A692" s="57" t="s">
        <v>535</v>
      </c>
      <c r="B692" s="57"/>
      <c r="C692" s="57"/>
      <c r="D692" s="57"/>
      <c r="E692" s="3"/>
      <c r="F692" s="3"/>
      <c r="G692" s="3"/>
      <c r="H692" s="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2"/>
      <c r="U692" s="2"/>
      <c r="V692" s="1"/>
      <c r="W692" s="1"/>
      <c r="X692" s="2"/>
      <c r="Y692" s="1"/>
      <c r="Z692" s="1"/>
      <c r="AA692" s="2"/>
      <c r="AB692" s="1"/>
      <c r="AC692" s="2"/>
      <c r="AD692" s="1"/>
      <c r="AE692" s="1"/>
      <c r="AF692" s="2"/>
      <c r="AG692" s="1"/>
      <c r="AH692" s="2"/>
      <c r="AI692" s="2"/>
      <c r="AJ692" s="1"/>
      <c r="AK692" s="2"/>
      <c r="AL692" s="1"/>
      <c r="AM692" s="1"/>
    </row>
    <row r="693" spans="1:39" ht="12.75">
      <c r="A693" s="57"/>
      <c r="B693" s="57"/>
      <c r="C693" s="57"/>
      <c r="D693" s="57"/>
      <c r="E693" s="3"/>
      <c r="F693" s="3"/>
      <c r="G693" s="3"/>
      <c r="H693" s="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2"/>
      <c r="U693" s="2"/>
      <c r="V693" s="1"/>
      <c r="W693" s="1"/>
      <c r="X693" s="2"/>
      <c r="Y693" s="1"/>
      <c r="Z693" s="1"/>
      <c r="AA693" s="2"/>
      <c r="AB693" s="1"/>
      <c r="AC693" s="2"/>
      <c r="AD693" s="1"/>
      <c r="AE693" s="1"/>
      <c r="AF693" s="2"/>
      <c r="AG693" s="1"/>
      <c r="AH693" s="2"/>
      <c r="AI693" s="2"/>
      <c r="AJ693" s="1"/>
      <c r="AK693" s="2"/>
      <c r="AL693" s="1"/>
      <c r="AM693" s="1"/>
    </row>
    <row r="694" spans="1:39" ht="15.75">
      <c r="A694" s="46" t="s">
        <v>543</v>
      </c>
      <c r="B694" s="3"/>
      <c r="C694" s="3"/>
      <c r="D694" s="3"/>
      <c r="E694" s="3"/>
      <c r="F694" s="3"/>
      <c r="G694" s="3"/>
      <c r="H694" s="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2"/>
      <c r="U694" s="2"/>
      <c r="V694" s="1"/>
      <c r="W694" s="1"/>
      <c r="X694" s="2"/>
      <c r="Y694" s="1"/>
      <c r="Z694" s="1"/>
      <c r="AA694" s="2"/>
      <c r="AB694" s="1"/>
      <c r="AC694" s="2"/>
      <c r="AD694" s="1"/>
      <c r="AE694" s="1"/>
      <c r="AF694" s="2"/>
      <c r="AG694" s="1"/>
      <c r="AH694" s="2"/>
      <c r="AI694" s="2"/>
      <c r="AJ694" s="1"/>
      <c r="AK694" s="2"/>
      <c r="AL694" s="1"/>
      <c r="AM694" s="1"/>
    </row>
    <row r="695" spans="1:39" ht="12.75">
      <c r="A695" s="5" t="s">
        <v>74</v>
      </c>
      <c r="B695" s="72" t="s">
        <v>9</v>
      </c>
      <c r="C695" s="73"/>
      <c r="D695" s="74"/>
      <c r="E695" s="4"/>
      <c r="F695" s="72" t="s">
        <v>324</v>
      </c>
      <c r="G695" s="74"/>
      <c r="H695" s="72" t="s">
        <v>518</v>
      </c>
      <c r="I695" s="73"/>
      <c r="J695" s="73"/>
      <c r="K695" s="74"/>
      <c r="L695" s="72" t="s">
        <v>519</v>
      </c>
      <c r="M695" s="73"/>
      <c r="N695" s="73"/>
      <c r="O695" s="73"/>
      <c r="P695" s="73"/>
      <c r="Q695" s="73"/>
      <c r="R695" s="73"/>
      <c r="S695" s="74"/>
      <c r="T695" s="81">
        <v>0</v>
      </c>
      <c r="U695" s="82"/>
      <c r="V695" s="82"/>
      <c r="W695" s="83"/>
      <c r="X695" s="81">
        <v>0</v>
      </c>
      <c r="Y695" s="82"/>
      <c r="Z695" s="83"/>
      <c r="AA695" s="81">
        <v>4000</v>
      </c>
      <c r="AB695" s="83"/>
      <c r="AC695" s="81">
        <v>0</v>
      </c>
      <c r="AD695" s="82"/>
      <c r="AE695" s="83"/>
      <c r="AF695" s="125">
        <v>0</v>
      </c>
      <c r="AG695" s="126"/>
      <c r="AH695" s="67">
        <v>0</v>
      </c>
      <c r="AI695" s="68"/>
      <c r="AJ695" s="69"/>
      <c r="AK695" s="29">
        <v>0</v>
      </c>
      <c r="AL695" s="1"/>
      <c r="AM695" s="1"/>
    </row>
    <row r="696" spans="1:39" ht="12.75">
      <c r="A696" s="5"/>
      <c r="B696" s="22"/>
      <c r="C696" s="23"/>
      <c r="D696" s="24"/>
      <c r="E696" s="4"/>
      <c r="F696" s="22"/>
      <c r="G696" s="24"/>
      <c r="H696" s="22"/>
      <c r="I696" s="23"/>
      <c r="J696" s="23"/>
      <c r="K696" s="24"/>
      <c r="L696" s="22"/>
      <c r="M696" s="23"/>
      <c r="N696" s="23"/>
      <c r="O696" s="23"/>
      <c r="P696" s="23"/>
      <c r="Q696" s="23"/>
      <c r="R696" s="23"/>
      <c r="S696" s="24"/>
      <c r="T696" s="19"/>
      <c r="U696" s="21"/>
      <c r="V696" s="21">
        <v>0</v>
      </c>
      <c r="W696" s="20"/>
      <c r="X696" s="19"/>
      <c r="Y696" s="21"/>
      <c r="Z696" s="20"/>
      <c r="AA696" s="43">
        <v>4000</v>
      </c>
      <c r="AB696" s="20"/>
      <c r="AC696" s="97">
        <v>0</v>
      </c>
      <c r="AD696" s="98"/>
      <c r="AE696" s="99"/>
      <c r="AF696" s="67">
        <v>0</v>
      </c>
      <c r="AG696" s="69"/>
      <c r="AH696" s="67">
        <v>0</v>
      </c>
      <c r="AI696" s="68"/>
      <c r="AJ696" s="69"/>
      <c r="AK696" s="63">
        <v>0</v>
      </c>
      <c r="AL696" s="1"/>
      <c r="AM696" s="1"/>
    </row>
    <row r="697" spans="1:39" ht="12.75">
      <c r="A697" s="58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60"/>
      <c r="AL697" s="1"/>
      <c r="AM697" s="1"/>
    </row>
    <row r="698" spans="1:39" ht="15.75">
      <c r="A698" s="64" t="s">
        <v>545</v>
      </c>
      <c r="B698" s="65"/>
      <c r="C698" s="65"/>
      <c r="D698" s="65"/>
      <c r="E698" s="65"/>
      <c r="F698" s="65"/>
      <c r="G698" s="66"/>
      <c r="H698" s="66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2"/>
      <c r="AL698" s="1"/>
      <c r="AM698" s="1"/>
    </row>
    <row r="699" spans="1:39" ht="12.75">
      <c r="A699" s="5" t="s">
        <v>390</v>
      </c>
      <c r="B699" s="72" t="s">
        <v>9</v>
      </c>
      <c r="C699" s="73"/>
      <c r="D699" s="74"/>
      <c r="E699" s="4"/>
      <c r="F699" s="72" t="s">
        <v>371</v>
      </c>
      <c r="G699" s="74"/>
      <c r="H699" s="72" t="s">
        <v>518</v>
      </c>
      <c r="I699" s="73"/>
      <c r="J699" s="73"/>
      <c r="K699" s="74"/>
      <c r="L699" s="72" t="s">
        <v>519</v>
      </c>
      <c r="M699" s="73"/>
      <c r="N699" s="73"/>
      <c r="O699" s="73"/>
      <c r="P699" s="73"/>
      <c r="Q699" s="73"/>
      <c r="R699" s="73"/>
      <c r="S699" s="74"/>
      <c r="T699" s="81">
        <v>0</v>
      </c>
      <c r="U699" s="82"/>
      <c r="V699" s="82"/>
      <c r="W699" s="83"/>
      <c r="X699" s="81">
        <v>3000</v>
      </c>
      <c r="Y699" s="82"/>
      <c r="Z699" s="83"/>
      <c r="AA699" s="81">
        <v>8400</v>
      </c>
      <c r="AB699" s="83"/>
      <c r="AC699" s="81">
        <v>3000</v>
      </c>
      <c r="AD699" s="82"/>
      <c r="AE699" s="83"/>
      <c r="AF699" s="125">
        <v>3150</v>
      </c>
      <c r="AG699" s="126"/>
      <c r="AH699" s="67">
        <v>3308</v>
      </c>
      <c r="AI699" s="68"/>
      <c r="AJ699" s="69"/>
      <c r="AK699" s="29">
        <v>3473</v>
      </c>
      <c r="AL699" s="1"/>
      <c r="AM699" s="1"/>
    </row>
    <row r="700" spans="1:39" ht="12.75">
      <c r="A700" s="5" t="s">
        <v>390</v>
      </c>
      <c r="B700" s="72" t="s">
        <v>67</v>
      </c>
      <c r="C700" s="73"/>
      <c r="D700" s="74"/>
      <c r="E700" s="4"/>
      <c r="F700" s="72" t="s">
        <v>371</v>
      </c>
      <c r="G700" s="74"/>
      <c r="H700" s="72" t="s">
        <v>518</v>
      </c>
      <c r="I700" s="73"/>
      <c r="J700" s="73"/>
      <c r="K700" s="74"/>
      <c r="L700" s="72" t="s">
        <v>519</v>
      </c>
      <c r="M700" s="73"/>
      <c r="N700" s="73"/>
      <c r="O700" s="73"/>
      <c r="P700" s="73"/>
      <c r="Q700" s="73"/>
      <c r="R700" s="73"/>
      <c r="S700" s="74"/>
      <c r="T700" s="81">
        <v>27000</v>
      </c>
      <c r="U700" s="82"/>
      <c r="V700" s="82"/>
      <c r="W700" s="83"/>
      <c r="X700" s="81">
        <v>0</v>
      </c>
      <c r="Y700" s="82"/>
      <c r="Z700" s="83"/>
      <c r="AA700" s="81">
        <v>0</v>
      </c>
      <c r="AB700" s="83"/>
      <c r="AC700" s="81">
        <v>0</v>
      </c>
      <c r="AD700" s="82"/>
      <c r="AE700" s="83"/>
      <c r="AF700" s="125">
        <v>0</v>
      </c>
      <c r="AG700" s="126"/>
      <c r="AH700" s="67">
        <v>0</v>
      </c>
      <c r="AI700" s="68"/>
      <c r="AJ700" s="69"/>
      <c r="AK700" s="29">
        <v>0</v>
      </c>
      <c r="AL700" s="1"/>
      <c r="AM700" s="1"/>
    </row>
    <row r="701" spans="1:39" ht="12.75">
      <c r="A701" s="5"/>
      <c r="B701" s="22"/>
      <c r="C701" s="23"/>
      <c r="D701" s="24"/>
      <c r="E701" s="4"/>
      <c r="F701" s="22"/>
      <c r="G701" s="24"/>
      <c r="H701" s="22"/>
      <c r="I701" s="23"/>
      <c r="J701" s="23"/>
      <c r="K701" s="24"/>
      <c r="L701" s="22"/>
      <c r="M701" s="23"/>
      <c r="N701" s="23"/>
      <c r="O701" s="23"/>
      <c r="P701" s="23"/>
      <c r="Q701" s="23"/>
      <c r="R701" s="23"/>
      <c r="S701" s="24"/>
      <c r="T701" s="19"/>
      <c r="U701" s="85">
        <v>27000</v>
      </c>
      <c r="V701" s="85"/>
      <c r="W701" s="86"/>
      <c r="X701" s="84">
        <v>3000</v>
      </c>
      <c r="Y701" s="85"/>
      <c r="Z701" s="86"/>
      <c r="AA701" s="43">
        <v>8400</v>
      </c>
      <c r="AB701" s="44"/>
      <c r="AC701" s="84">
        <v>3000</v>
      </c>
      <c r="AD701" s="85"/>
      <c r="AE701" s="86"/>
      <c r="AF701" s="142">
        <v>3150</v>
      </c>
      <c r="AG701" s="143"/>
      <c r="AH701" s="75">
        <v>3308</v>
      </c>
      <c r="AI701" s="76"/>
      <c r="AJ701" s="77"/>
      <c r="AK701" s="30">
        <v>3473</v>
      </c>
      <c r="AL701" s="1"/>
      <c r="AM701" s="1"/>
    </row>
    <row r="702" spans="1:39" ht="12.75">
      <c r="A702" s="58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60"/>
      <c r="AL702" s="1"/>
      <c r="AM702" s="1"/>
    </row>
    <row r="703" spans="1:39" ht="15.75">
      <c r="A703" s="64" t="s">
        <v>554</v>
      </c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2"/>
      <c r="AL703" s="1"/>
      <c r="AM703" s="1"/>
    </row>
    <row r="704" spans="1:39" ht="12.75">
      <c r="A704" s="5" t="s">
        <v>433</v>
      </c>
      <c r="B704" s="72" t="s">
        <v>510</v>
      </c>
      <c r="C704" s="73"/>
      <c r="D704" s="74"/>
      <c r="E704" s="4"/>
      <c r="F704" s="72" t="s">
        <v>81</v>
      </c>
      <c r="G704" s="74"/>
      <c r="H704" s="72" t="s">
        <v>520</v>
      </c>
      <c r="I704" s="73"/>
      <c r="J704" s="73"/>
      <c r="K704" s="74"/>
      <c r="L704" s="72" t="s">
        <v>521</v>
      </c>
      <c r="M704" s="73"/>
      <c r="N704" s="73"/>
      <c r="O704" s="73"/>
      <c r="P704" s="73"/>
      <c r="Q704" s="73"/>
      <c r="R704" s="73"/>
      <c r="S704" s="74"/>
      <c r="T704" s="81">
        <v>0</v>
      </c>
      <c r="U704" s="82"/>
      <c r="V704" s="82"/>
      <c r="W704" s="83"/>
      <c r="X704" s="81">
        <v>0</v>
      </c>
      <c r="Y704" s="82"/>
      <c r="Z704" s="83"/>
      <c r="AA704" s="81">
        <v>0</v>
      </c>
      <c r="AB704" s="83"/>
      <c r="AC704" s="81">
        <v>100000</v>
      </c>
      <c r="AD704" s="82"/>
      <c r="AE704" s="83"/>
      <c r="AF704" s="125">
        <v>0</v>
      </c>
      <c r="AG704" s="126"/>
      <c r="AH704" s="67">
        <v>0</v>
      </c>
      <c r="AI704" s="68"/>
      <c r="AJ704" s="69"/>
      <c r="AK704" s="29">
        <v>0</v>
      </c>
      <c r="AL704" s="1"/>
      <c r="AM704" s="1"/>
    </row>
    <row r="705" spans="1:39" ht="12.75">
      <c r="A705" s="5" t="s">
        <v>443</v>
      </c>
      <c r="B705" s="72" t="s">
        <v>9</v>
      </c>
      <c r="C705" s="73"/>
      <c r="D705" s="74"/>
      <c r="E705" s="4"/>
      <c r="F705" s="72" t="s">
        <v>444</v>
      </c>
      <c r="G705" s="74"/>
      <c r="H705" s="72" t="s">
        <v>522</v>
      </c>
      <c r="I705" s="73"/>
      <c r="J705" s="73"/>
      <c r="K705" s="74"/>
      <c r="L705" s="72" t="s">
        <v>523</v>
      </c>
      <c r="M705" s="73"/>
      <c r="N705" s="73"/>
      <c r="O705" s="73"/>
      <c r="P705" s="73"/>
      <c r="Q705" s="73"/>
      <c r="R705" s="73"/>
      <c r="S705" s="74"/>
      <c r="T705" s="81">
        <v>7966.56</v>
      </c>
      <c r="U705" s="82"/>
      <c r="V705" s="82"/>
      <c r="W705" s="83"/>
      <c r="X705" s="81">
        <v>7966.56</v>
      </c>
      <c r="Y705" s="82"/>
      <c r="Z705" s="83"/>
      <c r="AA705" s="81">
        <v>6638.8</v>
      </c>
      <c r="AB705" s="83"/>
      <c r="AC705" s="81">
        <v>10531</v>
      </c>
      <c r="AD705" s="82"/>
      <c r="AE705" s="83"/>
      <c r="AF705" s="125">
        <v>11058</v>
      </c>
      <c r="AG705" s="126"/>
      <c r="AH705" s="67">
        <v>11611</v>
      </c>
      <c r="AI705" s="68"/>
      <c r="AJ705" s="69"/>
      <c r="AK705" s="29">
        <v>12191</v>
      </c>
      <c r="AL705" s="1"/>
      <c r="AM705" s="1"/>
    </row>
    <row r="706" spans="1:39" ht="12.75">
      <c r="A706" s="5" t="s">
        <v>443</v>
      </c>
      <c r="B706" s="72" t="s">
        <v>9</v>
      </c>
      <c r="C706" s="73"/>
      <c r="D706" s="74"/>
      <c r="E706" s="4"/>
      <c r="F706" s="72" t="s">
        <v>444</v>
      </c>
      <c r="G706" s="74"/>
      <c r="H706" s="72" t="s">
        <v>524</v>
      </c>
      <c r="I706" s="73"/>
      <c r="J706" s="73"/>
      <c r="K706" s="74"/>
      <c r="L706" s="72" t="s">
        <v>525</v>
      </c>
      <c r="M706" s="73"/>
      <c r="N706" s="73"/>
      <c r="O706" s="73"/>
      <c r="P706" s="73"/>
      <c r="Q706" s="73"/>
      <c r="R706" s="73"/>
      <c r="S706" s="74"/>
      <c r="T706" s="81">
        <v>4615.38</v>
      </c>
      <c r="U706" s="82"/>
      <c r="V706" s="82"/>
      <c r="W706" s="83"/>
      <c r="X706" s="81">
        <v>7082.67</v>
      </c>
      <c r="Y706" s="82"/>
      <c r="Z706" s="83"/>
      <c r="AA706" s="81">
        <v>8134.13</v>
      </c>
      <c r="AB706" s="83"/>
      <c r="AC706" s="81">
        <v>10500</v>
      </c>
      <c r="AD706" s="82"/>
      <c r="AE706" s="83"/>
      <c r="AF706" s="125">
        <v>11025</v>
      </c>
      <c r="AG706" s="126"/>
      <c r="AH706" s="67">
        <v>11576</v>
      </c>
      <c r="AI706" s="68"/>
      <c r="AJ706" s="69"/>
      <c r="AK706" s="29">
        <v>12155</v>
      </c>
      <c r="AL706" s="1"/>
      <c r="AM706" s="1"/>
    </row>
    <row r="707" spans="1:39" ht="12.75">
      <c r="A707" s="5" t="s">
        <v>80</v>
      </c>
      <c r="B707" s="72">
        <v>41</v>
      </c>
      <c r="C707" s="73"/>
      <c r="D707" s="74"/>
      <c r="E707" s="4"/>
      <c r="F707" s="72" t="s">
        <v>81</v>
      </c>
      <c r="G707" s="74"/>
      <c r="H707" s="72">
        <v>824</v>
      </c>
      <c r="I707" s="73"/>
      <c r="J707" s="73"/>
      <c r="K707" s="24"/>
      <c r="L707" s="22" t="s">
        <v>516</v>
      </c>
      <c r="M707" s="23"/>
      <c r="N707" s="23"/>
      <c r="O707" s="23"/>
      <c r="P707" s="23"/>
      <c r="Q707" s="23"/>
      <c r="R707" s="23"/>
      <c r="S707" s="24"/>
      <c r="T707" s="19"/>
      <c r="U707" s="82">
        <v>0</v>
      </c>
      <c r="V707" s="82"/>
      <c r="W707" s="83"/>
      <c r="X707" s="19"/>
      <c r="Y707" s="21">
        <v>0</v>
      </c>
      <c r="Z707" s="20"/>
      <c r="AA707" s="19"/>
      <c r="AB707" s="20">
        <v>0</v>
      </c>
      <c r="AC707" s="81">
        <v>0</v>
      </c>
      <c r="AD707" s="82"/>
      <c r="AE707" s="83"/>
      <c r="AF707" s="125">
        <v>6000</v>
      </c>
      <c r="AG707" s="126"/>
      <c r="AH707" s="67">
        <v>6300</v>
      </c>
      <c r="AI707" s="68"/>
      <c r="AJ707" s="69"/>
      <c r="AK707" s="29">
        <v>6615</v>
      </c>
      <c r="AL707" s="1"/>
      <c r="AM707" s="1"/>
    </row>
    <row r="708" spans="1:39" ht="12.75">
      <c r="A708" s="5" t="s">
        <v>443</v>
      </c>
      <c r="B708" s="72" t="s">
        <v>67</v>
      </c>
      <c r="C708" s="73"/>
      <c r="D708" s="74"/>
      <c r="E708" s="4"/>
      <c r="F708" s="72" t="s">
        <v>444</v>
      </c>
      <c r="G708" s="74"/>
      <c r="H708" s="72" t="s">
        <v>518</v>
      </c>
      <c r="I708" s="73"/>
      <c r="J708" s="73"/>
      <c r="K708" s="74"/>
      <c r="L708" s="72" t="s">
        <v>519</v>
      </c>
      <c r="M708" s="73"/>
      <c r="N708" s="73"/>
      <c r="O708" s="73"/>
      <c r="P708" s="73"/>
      <c r="Q708" s="73"/>
      <c r="R708" s="73"/>
      <c r="S708" s="74"/>
      <c r="T708" s="81">
        <v>544.79</v>
      </c>
      <c r="U708" s="82"/>
      <c r="V708" s="82"/>
      <c r="W708" s="83"/>
      <c r="X708" s="81">
        <v>1570.2</v>
      </c>
      <c r="Y708" s="82"/>
      <c r="Z708" s="83"/>
      <c r="AA708" s="81">
        <v>1142.55</v>
      </c>
      <c r="AB708" s="83"/>
      <c r="AC708" s="81">
        <v>0</v>
      </c>
      <c r="AD708" s="82"/>
      <c r="AE708" s="83"/>
      <c r="AF708" s="125">
        <v>0</v>
      </c>
      <c r="AG708" s="126"/>
      <c r="AH708" s="67">
        <v>0</v>
      </c>
      <c r="AI708" s="68"/>
      <c r="AJ708" s="69"/>
      <c r="AK708" s="29">
        <v>0</v>
      </c>
      <c r="AL708" s="1"/>
      <c r="AM708" s="1"/>
    </row>
    <row r="709" spans="1:39" ht="14.2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1"/>
      <c r="T709" s="84">
        <v>13126.73</v>
      </c>
      <c r="U709" s="85"/>
      <c r="V709" s="85"/>
      <c r="W709" s="86"/>
      <c r="X709" s="84">
        <v>16619.43</v>
      </c>
      <c r="Y709" s="85"/>
      <c r="Z709" s="86"/>
      <c r="AA709" s="84">
        <v>15915.48</v>
      </c>
      <c r="AB709" s="86"/>
      <c r="AC709" s="84">
        <v>121031</v>
      </c>
      <c r="AD709" s="85"/>
      <c r="AE709" s="86"/>
      <c r="AF709" s="142">
        <v>28083</v>
      </c>
      <c r="AG709" s="143"/>
      <c r="AH709" s="75">
        <v>29487</v>
      </c>
      <c r="AI709" s="76"/>
      <c r="AJ709" s="77"/>
      <c r="AK709" s="30">
        <v>30961</v>
      </c>
      <c r="AL709" s="1"/>
      <c r="AM709" s="1"/>
    </row>
    <row r="710" spans="1:39" ht="12.75" customHeight="1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12.75">
      <c r="A711" s="3"/>
      <c r="B711" s="3"/>
      <c r="C711" s="3"/>
      <c r="D711" s="3"/>
      <c r="E711" s="3"/>
      <c r="F711" s="3"/>
      <c r="G711" s="3"/>
      <c r="H711" s="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13"/>
      <c r="U711" s="113"/>
      <c r="V711" s="1"/>
      <c r="W711" s="1"/>
      <c r="X711" s="2"/>
      <c r="Y711" s="1"/>
      <c r="Z711" s="1"/>
      <c r="AA711" s="2"/>
      <c r="AB711" s="1"/>
      <c r="AC711" s="2"/>
      <c r="AD711" s="1"/>
      <c r="AE711" s="1"/>
      <c r="AF711" s="2"/>
      <c r="AG711" s="1"/>
      <c r="AH711" s="113"/>
      <c r="AI711" s="113"/>
      <c r="AJ711" s="1"/>
      <c r="AK711" s="2"/>
      <c r="AL711" s="1"/>
      <c r="AM711" s="1"/>
    </row>
    <row r="712" spans="1:39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28"/>
      <c r="O712" s="128"/>
      <c r="P712" s="1"/>
      <c r="Q712" s="1"/>
      <c r="R712" s="113"/>
      <c r="S712" s="113"/>
      <c r="T712" s="113"/>
      <c r="U712" s="113"/>
      <c r="V712" s="1"/>
      <c r="W712" s="113"/>
      <c r="X712" s="113"/>
      <c r="Y712" s="113"/>
      <c r="Z712" s="113"/>
      <c r="AA712" s="113"/>
      <c r="AB712" s="113"/>
      <c r="AC712" s="113"/>
      <c r="AD712" s="113"/>
      <c r="AE712" s="113"/>
      <c r="AF712" s="113"/>
      <c r="AG712" s="113"/>
      <c r="AH712" s="113"/>
      <c r="AI712" s="113"/>
      <c r="AJ712" s="113"/>
      <c r="AK712" s="2"/>
      <c r="AL712" s="1"/>
      <c r="AM712" s="1"/>
    </row>
    <row r="713" spans="1:39" ht="8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12" customHeight="1">
      <c r="A714" s="38" t="s">
        <v>528</v>
      </c>
      <c r="B714" s="41"/>
      <c r="C714" s="41"/>
      <c r="D714" s="41"/>
      <c r="E714" s="28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2"/>
      <c r="T714" s="81">
        <v>906577.38</v>
      </c>
      <c r="U714" s="82"/>
      <c r="V714" s="82"/>
      <c r="W714" s="83"/>
      <c r="X714" s="81">
        <v>1100534.24</v>
      </c>
      <c r="Y714" s="82"/>
      <c r="Z714" s="83"/>
      <c r="AA714" s="81">
        <v>935318.02</v>
      </c>
      <c r="AB714" s="83"/>
      <c r="AC714" s="81">
        <v>1251522</v>
      </c>
      <c r="AD714" s="82"/>
      <c r="AE714" s="83"/>
      <c r="AF714" s="125">
        <v>1291398</v>
      </c>
      <c r="AG714" s="126"/>
      <c r="AH714" s="67">
        <v>1356006</v>
      </c>
      <c r="AI714" s="68"/>
      <c r="AJ714" s="69"/>
      <c r="AK714" s="29">
        <v>1423799</v>
      </c>
      <c r="AL714" s="113"/>
      <c r="AM714" s="113"/>
    </row>
    <row r="715" spans="1:39" ht="12.75" customHeight="1">
      <c r="A715" s="38" t="s">
        <v>529</v>
      </c>
      <c r="B715" s="41"/>
      <c r="C715" s="41"/>
      <c r="D715" s="41"/>
      <c r="E715" s="28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2"/>
      <c r="T715" s="81">
        <v>1494.8</v>
      </c>
      <c r="U715" s="82"/>
      <c r="V715" s="82"/>
      <c r="W715" s="83"/>
      <c r="X715" s="81">
        <v>337765.34</v>
      </c>
      <c r="Y715" s="82"/>
      <c r="Z715" s="83"/>
      <c r="AA715" s="81">
        <v>295.53</v>
      </c>
      <c r="AB715" s="83"/>
      <c r="AC715" s="81">
        <v>907690</v>
      </c>
      <c r="AD715" s="82"/>
      <c r="AE715" s="83"/>
      <c r="AF715" s="125">
        <v>499075</v>
      </c>
      <c r="AG715" s="126"/>
      <c r="AH715" s="67">
        <v>1050</v>
      </c>
      <c r="AI715" s="68"/>
      <c r="AJ715" s="69"/>
      <c r="AK715" s="29">
        <v>1102</v>
      </c>
      <c r="AL715" s="1"/>
      <c r="AM715" s="1"/>
    </row>
    <row r="716" spans="1:39" ht="12.75" customHeight="1">
      <c r="A716" s="38" t="s">
        <v>532</v>
      </c>
      <c r="B716" s="41"/>
      <c r="C716" s="41"/>
      <c r="D716" s="41"/>
      <c r="E716" s="28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2"/>
      <c r="T716" s="81">
        <v>234602.01</v>
      </c>
      <c r="U716" s="82"/>
      <c r="V716" s="82"/>
      <c r="W716" s="83"/>
      <c r="X716" s="81">
        <v>231328.54</v>
      </c>
      <c r="Y716" s="82"/>
      <c r="Z716" s="83"/>
      <c r="AA716" s="81">
        <v>185774.14</v>
      </c>
      <c r="AB716" s="83"/>
      <c r="AC716" s="81">
        <v>29000</v>
      </c>
      <c r="AD716" s="82"/>
      <c r="AE716" s="83"/>
      <c r="AF716" s="125">
        <v>30450</v>
      </c>
      <c r="AG716" s="126"/>
      <c r="AH716" s="67">
        <v>31972</v>
      </c>
      <c r="AI716" s="68"/>
      <c r="AJ716" s="69"/>
      <c r="AK716" s="29">
        <v>33571</v>
      </c>
      <c r="AL716" s="1"/>
      <c r="AM716" s="1"/>
    </row>
    <row r="717" spans="1:39" ht="12.75" customHeight="1">
      <c r="A717" s="38" t="s">
        <v>526</v>
      </c>
      <c r="B717" s="41"/>
      <c r="C717" s="41"/>
      <c r="D717" s="41"/>
      <c r="E717" s="28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2"/>
      <c r="T717" s="84">
        <f>SUM(T714:T716)</f>
        <v>1142674.19</v>
      </c>
      <c r="U717" s="85"/>
      <c r="V717" s="85"/>
      <c r="W717" s="86"/>
      <c r="X717" s="84">
        <f>SUM(X714:X716)</f>
        <v>1669628.12</v>
      </c>
      <c r="Y717" s="85"/>
      <c r="Z717" s="86"/>
      <c r="AA717" s="84">
        <f>SUM(AA714:AA716)</f>
        <v>1121387.69</v>
      </c>
      <c r="AB717" s="86"/>
      <c r="AC717" s="84">
        <f>SUM(AC714:AC716)</f>
        <v>2188212</v>
      </c>
      <c r="AD717" s="85"/>
      <c r="AE717" s="86"/>
      <c r="AF717" s="142">
        <f>SUM(AF714:AF716)</f>
        <v>1820923</v>
      </c>
      <c r="AG717" s="143"/>
      <c r="AH717" s="75">
        <f>SUM(AH714:AH716)</f>
        <v>1389028</v>
      </c>
      <c r="AI717" s="76"/>
      <c r="AJ717" s="77"/>
      <c r="AK717" s="30">
        <f>SUM(AK714:AK716)</f>
        <v>1458472</v>
      </c>
      <c r="AL717" s="1"/>
      <c r="AM717" s="1"/>
    </row>
    <row r="718" spans="1:39" ht="12.75" customHeight="1">
      <c r="A718" s="38"/>
      <c r="B718" s="41"/>
      <c r="C718" s="41"/>
      <c r="D718" s="41"/>
      <c r="E718" s="28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2"/>
      <c r="T718" s="81"/>
      <c r="U718" s="82"/>
      <c r="V718" s="82"/>
      <c r="W718" s="83"/>
      <c r="X718" s="81"/>
      <c r="Y718" s="82"/>
      <c r="Z718" s="83"/>
      <c r="AA718" s="81"/>
      <c r="AB718" s="83"/>
      <c r="AC718" s="81"/>
      <c r="AD718" s="82"/>
      <c r="AE718" s="83"/>
      <c r="AF718" s="125"/>
      <c r="AG718" s="126"/>
      <c r="AH718" s="67"/>
      <c r="AI718" s="68"/>
      <c r="AJ718" s="69"/>
      <c r="AK718" s="29"/>
      <c r="AL718" s="1"/>
      <c r="AM718" s="1"/>
    </row>
    <row r="719" spans="1:39" ht="12.75" customHeight="1">
      <c r="A719" s="38" t="s">
        <v>530</v>
      </c>
      <c r="B719" s="41"/>
      <c r="C719" s="41"/>
      <c r="D719" s="41"/>
      <c r="E719" s="28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2"/>
      <c r="T719" s="81">
        <v>615678.94</v>
      </c>
      <c r="U719" s="82"/>
      <c r="V719" s="82"/>
      <c r="W719" s="83"/>
      <c r="X719" s="81">
        <v>870273.82</v>
      </c>
      <c r="Y719" s="82"/>
      <c r="Z719" s="83"/>
      <c r="AA719" s="81">
        <v>657376.92</v>
      </c>
      <c r="AB719" s="83"/>
      <c r="AC719" s="81">
        <v>957540</v>
      </c>
      <c r="AD719" s="82"/>
      <c r="AE719" s="83"/>
      <c r="AF719" s="125">
        <v>1036358</v>
      </c>
      <c r="AG719" s="126"/>
      <c r="AH719" s="67">
        <v>1088214</v>
      </c>
      <c r="AI719" s="68"/>
      <c r="AJ719" s="69"/>
      <c r="AK719" s="29">
        <v>1142618</v>
      </c>
      <c r="AL719" s="1"/>
      <c r="AM719" s="1"/>
    </row>
    <row r="720" spans="1:39" ht="12.75" customHeight="1">
      <c r="A720" s="38" t="s">
        <v>531</v>
      </c>
      <c r="B720" s="41"/>
      <c r="C720" s="41"/>
      <c r="D720" s="41"/>
      <c r="E720" s="28"/>
      <c r="F720" s="41"/>
      <c r="G720" s="41"/>
      <c r="H720" s="41"/>
      <c r="I720" s="41"/>
      <c r="J720" s="41"/>
      <c r="K720" s="36"/>
      <c r="L720" s="36"/>
      <c r="M720" s="36"/>
      <c r="N720" s="36"/>
      <c r="O720" s="36"/>
      <c r="P720" s="36"/>
      <c r="Q720" s="36"/>
      <c r="R720" s="36"/>
      <c r="S720" s="37"/>
      <c r="T720" s="81">
        <v>276726.32</v>
      </c>
      <c r="U720" s="82"/>
      <c r="V720" s="82"/>
      <c r="W720" s="83"/>
      <c r="X720" s="81">
        <v>659523.07</v>
      </c>
      <c r="Y720" s="82"/>
      <c r="Z720" s="83"/>
      <c r="AA720" s="19">
        <v>139535.03</v>
      </c>
      <c r="AB720" s="20"/>
      <c r="AC720" s="81">
        <v>1106641</v>
      </c>
      <c r="AD720" s="82"/>
      <c r="AE720" s="83"/>
      <c r="AF720" s="125">
        <v>753332</v>
      </c>
      <c r="AG720" s="126"/>
      <c r="AH720" s="67">
        <v>268019</v>
      </c>
      <c r="AI720" s="68"/>
      <c r="AJ720" s="69"/>
      <c r="AK720" s="29">
        <v>281420</v>
      </c>
      <c r="AL720" s="1"/>
      <c r="AM720" s="1"/>
    </row>
    <row r="721" spans="1:39" ht="12.75" customHeight="1">
      <c r="A721" s="146" t="s">
        <v>533</v>
      </c>
      <c r="B721" s="147"/>
      <c r="C721" s="147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8"/>
      <c r="T721" s="81">
        <v>40126.73</v>
      </c>
      <c r="U721" s="82"/>
      <c r="V721" s="82"/>
      <c r="W721" s="83"/>
      <c r="X721" s="81">
        <v>19619.43</v>
      </c>
      <c r="Y721" s="82"/>
      <c r="Z721" s="83"/>
      <c r="AA721" s="81">
        <v>28315.48</v>
      </c>
      <c r="AB721" s="83"/>
      <c r="AC721" s="81">
        <v>124031</v>
      </c>
      <c r="AD721" s="82"/>
      <c r="AE721" s="83"/>
      <c r="AF721" s="125">
        <v>31233</v>
      </c>
      <c r="AG721" s="126"/>
      <c r="AH721" s="67">
        <v>32795</v>
      </c>
      <c r="AI721" s="68"/>
      <c r="AJ721" s="69"/>
      <c r="AK721" s="29">
        <v>34434</v>
      </c>
      <c r="AL721" s="1"/>
      <c r="AM721" s="1"/>
    </row>
    <row r="722" spans="1:39" ht="12.75" customHeight="1">
      <c r="A722" s="39" t="s">
        <v>526</v>
      </c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40"/>
      <c r="T722" s="84">
        <f>SUM(T719:T721)</f>
        <v>932531.99</v>
      </c>
      <c r="U722" s="85"/>
      <c r="V722" s="85"/>
      <c r="W722" s="86"/>
      <c r="X722" s="84">
        <f>SUM(X719:X721)</f>
        <v>1549416.3199999998</v>
      </c>
      <c r="Y722" s="85"/>
      <c r="Z722" s="86"/>
      <c r="AA722" s="84">
        <f>SUM(AA719:AA721)</f>
        <v>825227.43</v>
      </c>
      <c r="AB722" s="86"/>
      <c r="AC722" s="84">
        <f>SUM(AC719:AC721)</f>
        <v>2188212</v>
      </c>
      <c r="AD722" s="85"/>
      <c r="AE722" s="86"/>
      <c r="AF722" s="142">
        <f>SUM(AF719:AF721)</f>
        <v>1820923</v>
      </c>
      <c r="AG722" s="143"/>
      <c r="AH722" s="75">
        <f>SUM(AH719:AH721)</f>
        <v>1389028</v>
      </c>
      <c r="AI722" s="76"/>
      <c r="AJ722" s="77"/>
      <c r="AK722" s="30">
        <f>SUM(AK719:AK721)</f>
        <v>1458472</v>
      </c>
      <c r="AL722" s="1"/>
      <c r="AM722" s="1"/>
    </row>
    <row r="723" spans="1:3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12" ht="12.75" customHeight="1">
      <c r="A724" s="52" t="s">
        <v>552</v>
      </c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</row>
    <row r="725" spans="1:12" ht="12.75" customHeight="1">
      <c r="A725" s="52" t="s">
        <v>553</v>
      </c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</row>
    <row r="726" spans="1:12" ht="12.75" customHeight="1">
      <c r="A726" s="52" t="s">
        <v>556</v>
      </c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</row>
    <row r="727" spans="1:12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</sheetData>
  <sheetProtection/>
  <mergeCells count="6207">
    <mergeCell ref="U701:W701"/>
    <mergeCell ref="AC696:AE696"/>
    <mergeCell ref="AF696:AG696"/>
    <mergeCell ref="AH696:AJ696"/>
    <mergeCell ref="X701:Z701"/>
    <mergeCell ref="AC701:AE701"/>
    <mergeCell ref="AF701:AG701"/>
    <mergeCell ref="AH701:AJ701"/>
    <mergeCell ref="L64:S64"/>
    <mergeCell ref="L63:S63"/>
    <mergeCell ref="L62:S62"/>
    <mergeCell ref="L61:S61"/>
    <mergeCell ref="L60:S60"/>
    <mergeCell ref="L56:S56"/>
    <mergeCell ref="L59:S59"/>
    <mergeCell ref="L77:S77"/>
    <mergeCell ref="L76:S76"/>
    <mergeCell ref="L75:S75"/>
    <mergeCell ref="L67:S67"/>
    <mergeCell ref="L66:S66"/>
    <mergeCell ref="L65:S65"/>
    <mergeCell ref="L71:S71"/>
    <mergeCell ref="L80:S80"/>
    <mergeCell ref="L79:S79"/>
    <mergeCell ref="L78:S78"/>
    <mergeCell ref="A104:H104"/>
    <mergeCell ref="L83:S83"/>
    <mergeCell ref="L84:S84"/>
    <mergeCell ref="H99:K99"/>
    <mergeCell ref="L199:S199"/>
    <mergeCell ref="L198:S198"/>
    <mergeCell ref="L197:S197"/>
    <mergeCell ref="L196:S196"/>
    <mergeCell ref="L195:S195"/>
    <mergeCell ref="L107:S107"/>
    <mergeCell ref="L180:S180"/>
    <mergeCell ref="L181:S181"/>
    <mergeCell ref="L176:S176"/>
    <mergeCell ref="L177:S177"/>
    <mergeCell ref="L205:S205"/>
    <mergeCell ref="L204:S204"/>
    <mergeCell ref="L203:S203"/>
    <mergeCell ref="L202:S202"/>
    <mergeCell ref="L201:S201"/>
    <mergeCell ref="L200:S200"/>
    <mergeCell ref="L233:S233"/>
    <mergeCell ref="L230:S230"/>
    <mergeCell ref="A210:AL210"/>
    <mergeCell ref="A208:S208"/>
    <mergeCell ref="L207:S207"/>
    <mergeCell ref="L206:S206"/>
    <mergeCell ref="AH228:AJ228"/>
    <mergeCell ref="AH229:AJ229"/>
    <mergeCell ref="AH230:AJ230"/>
    <mergeCell ref="AH225:AJ225"/>
    <mergeCell ref="A253:S253"/>
    <mergeCell ref="L252:S252"/>
    <mergeCell ref="L251:S251"/>
    <mergeCell ref="L250:S250"/>
    <mergeCell ref="L249:S249"/>
    <mergeCell ref="L234:S234"/>
    <mergeCell ref="B250:D250"/>
    <mergeCell ref="B251:D251"/>
    <mergeCell ref="F252:G252"/>
    <mergeCell ref="H248:K248"/>
    <mergeCell ref="L267:S267"/>
    <mergeCell ref="L266:S266"/>
    <mergeCell ref="L265:S265"/>
    <mergeCell ref="L264:S264"/>
    <mergeCell ref="L263:S263"/>
    <mergeCell ref="L262:S262"/>
    <mergeCell ref="L273:S273"/>
    <mergeCell ref="L272:S272"/>
    <mergeCell ref="L271:S271"/>
    <mergeCell ref="L270:S270"/>
    <mergeCell ref="L269:S269"/>
    <mergeCell ref="L268:S268"/>
    <mergeCell ref="L279:S279"/>
    <mergeCell ref="L278:S278"/>
    <mergeCell ref="L277:S277"/>
    <mergeCell ref="L276:S276"/>
    <mergeCell ref="L275:S275"/>
    <mergeCell ref="L274:S274"/>
    <mergeCell ref="L304:S304"/>
    <mergeCell ref="L303:S303"/>
    <mergeCell ref="L302:S302"/>
    <mergeCell ref="L282:S282"/>
    <mergeCell ref="L281:S281"/>
    <mergeCell ref="L280:S280"/>
    <mergeCell ref="L290:S290"/>
    <mergeCell ref="L291:S291"/>
    <mergeCell ref="L292:S292"/>
    <mergeCell ref="L310:S310"/>
    <mergeCell ref="L309:S309"/>
    <mergeCell ref="L308:S308"/>
    <mergeCell ref="L307:S307"/>
    <mergeCell ref="L306:S306"/>
    <mergeCell ref="L305:S305"/>
    <mergeCell ref="L324:S324"/>
    <mergeCell ref="L323:S323"/>
    <mergeCell ref="L322:S322"/>
    <mergeCell ref="L313:S313"/>
    <mergeCell ref="L312:S312"/>
    <mergeCell ref="L311:S311"/>
    <mergeCell ref="L351:S351"/>
    <mergeCell ref="L350:S350"/>
    <mergeCell ref="L349:S349"/>
    <mergeCell ref="L348:S348"/>
    <mergeCell ref="L347:S347"/>
    <mergeCell ref="L325:S325"/>
    <mergeCell ref="L339:S339"/>
    <mergeCell ref="L331:S331"/>
    <mergeCell ref="L357:S357"/>
    <mergeCell ref="L356:S356"/>
    <mergeCell ref="L355:S355"/>
    <mergeCell ref="L354:S354"/>
    <mergeCell ref="L353:S353"/>
    <mergeCell ref="L352:S352"/>
    <mergeCell ref="L370:S370"/>
    <mergeCell ref="L369:S369"/>
    <mergeCell ref="L368:S368"/>
    <mergeCell ref="L367:S367"/>
    <mergeCell ref="L366:S366"/>
    <mergeCell ref="L358:S358"/>
    <mergeCell ref="L359:S359"/>
    <mergeCell ref="L360:S360"/>
    <mergeCell ref="L361:S361"/>
    <mergeCell ref="L362:S362"/>
    <mergeCell ref="L378:S378"/>
    <mergeCell ref="L377:S377"/>
    <mergeCell ref="L376:S376"/>
    <mergeCell ref="L375:S375"/>
    <mergeCell ref="L372:S372"/>
    <mergeCell ref="L371:S371"/>
    <mergeCell ref="L387:S387"/>
    <mergeCell ref="L386:S386"/>
    <mergeCell ref="L385:S385"/>
    <mergeCell ref="L384:S384"/>
    <mergeCell ref="L380:S380"/>
    <mergeCell ref="L379:S379"/>
    <mergeCell ref="L383:S383"/>
    <mergeCell ref="L399:S399"/>
    <mergeCell ref="L398:S398"/>
    <mergeCell ref="L397:S397"/>
    <mergeCell ref="L396:S396"/>
    <mergeCell ref="L389:S389"/>
    <mergeCell ref="L388:S388"/>
    <mergeCell ref="L390:S390"/>
    <mergeCell ref="L391:S391"/>
    <mergeCell ref="L392:S392"/>
    <mergeCell ref="L405:S405"/>
    <mergeCell ref="L404:S404"/>
    <mergeCell ref="L403:S403"/>
    <mergeCell ref="L402:S402"/>
    <mergeCell ref="L401:S401"/>
    <mergeCell ref="L400:S400"/>
    <mergeCell ref="L495:S495"/>
    <mergeCell ref="L494:S494"/>
    <mergeCell ref="A490:S490"/>
    <mergeCell ref="L408:S408"/>
    <mergeCell ref="L407:S407"/>
    <mergeCell ref="L406:S406"/>
    <mergeCell ref="L487:S487"/>
    <mergeCell ref="L488:S488"/>
    <mergeCell ref="L489:S489"/>
    <mergeCell ref="H487:K487"/>
    <mergeCell ref="L501:S501"/>
    <mergeCell ref="L500:S500"/>
    <mergeCell ref="L499:S499"/>
    <mergeCell ref="L498:S498"/>
    <mergeCell ref="L497:S497"/>
    <mergeCell ref="L496:S496"/>
    <mergeCell ref="L521:S521"/>
    <mergeCell ref="L520:S520"/>
    <mergeCell ref="L519:S519"/>
    <mergeCell ref="L518:S518"/>
    <mergeCell ref="L517:S517"/>
    <mergeCell ref="A514:S514"/>
    <mergeCell ref="F518:G518"/>
    <mergeCell ref="F519:G519"/>
    <mergeCell ref="F520:G520"/>
    <mergeCell ref="F521:G521"/>
    <mergeCell ref="A543:S543"/>
    <mergeCell ref="L542:S542"/>
    <mergeCell ref="L537:S537"/>
    <mergeCell ref="L536:S536"/>
    <mergeCell ref="L535:S535"/>
    <mergeCell ref="L534:S534"/>
    <mergeCell ref="L540:S540"/>
    <mergeCell ref="L541:S541"/>
    <mergeCell ref="H538:K538"/>
    <mergeCell ref="H539:K539"/>
    <mergeCell ref="L563:S563"/>
    <mergeCell ref="L562:S562"/>
    <mergeCell ref="L559:S559"/>
    <mergeCell ref="L558:S558"/>
    <mergeCell ref="L557:S557"/>
    <mergeCell ref="L556:S556"/>
    <mergeCell ref="L560:S560"/>
    <mergeCell ref="L561:S561"/>
    <mergeCell ref="L570:S570"/>
    <mergeCell ref="L569:S569"/>
    <mergeCell ref="L568:S568"/>
    <mergeCell ref="L566:S566"/>
    <mergeCell ref="L565:S565"/>
    <mergeCell ref="L564:S564"/>
    <mergeCell ref="L567:S567"/>
    <mergeCell ref="L611:S611"/>
    <mergeCell ref="L610:S610"/>
    <mergeCell ref="L609:S609"/>
    <mergeCell ref="L595:S595"/>
    <mergeCell ref="L594:S594"/>
    <mergeCell ref="L571:S571"/>
    <mergeCell ref="L625:S625"/>
    <mergeCell ref="L624:S624"/>
    <mergeCell ref="L615:S615"/>
    <mergeCell ref="L614:S614"/>
    <mergeCell ref="L613:S613"/>
    <mergeCell ref="L612:S612"/>
    <mergeCell ref="L635:S635"/>
    <mergeCell ref="L634:S634"/>
    <mergeCell ref="L633:S633"/>
    <mergeCell ref="L629:S629"/>
    <mergeCell ref="L628:S628"/>
    <mergeCell ref="L627:S627"/>
    <mergeCell ref="L641:S641"/>
    <mergeCell ref="L640:S640"/>
    <mergeCell ref="L639:S639"/>
    <mergeCell ref="L638:S638"/>
    <mergeCell ref="L637:S637"/>
    <mergeCell ref="L636:S636"/>
    <mergeCell ref="L662:S662"/>
    <mergeCell ref="L661:S661"/>
    <mergeCell ref="L646:S646"/>
    <mergeCell ref="L645:S645"/>
    <mergeCell ref="L643:S643"/>
    <mergeCell ref="L642:S642"/>
    <mergeCell ref="A721:S721"/>
    <mergeCell ref="L708:S708"/>
    <mergeCell ref="L705:S705"/>
    <mergeCell ref="L704:S704"/>
    <mergeCell ref="L673:S673"/>
    <mergeCell ref="L672:S672"/>
    <mergeCell ref="B707:D707"/>
    <mergeCell ref="A709:S709"/>
    <mergeCell ref="B706:D706"/>
    <mergeCell ref="F706:G706"/>
    <mergeCell ref="AH722:AJ722"/>
    <mergeCell ref="X720:Z720"/>
    <mergeCell ref="T720:W720"/>
    <mergeCell ref="T722:W722"/>
    <mergeCell ref="AA721:AB721"/>
    <mergeCell ref="AC721:AE721"/>
    <mergeCell ref="AF721:AG721"/>
    <mergeCell ref="AH721:AJ721"/>
    <mergeCell ref="X722:Z722"/>
    <mergeCell ref="AA722:AB722"/>
    <mergeCell ref="AC722:AE722"/>
    <mergeCell ref="AF722:AG722"/>
    <mergeCell ref="T721:W721"/>
    <mergeCell ref="X721:Z721"/>
    <mergeCell ref="AC719:AE719"/>
    <mergeCell ref="AF719:AG719"/>
    <mergeCell ref="T719:W719"/>
    <mergeCell ref="X719:Z719"/>
    <mergeCell ref="AA719:AB719"/>
    <mergeCell ref="T718:W718"/>
    <mergeCell ref="X718:Z718"/>
    <mergeCell ref="AA718:AB718"/>
    <mergeCell ref="AH719:AJ719"/>
    <mergeCell ref="AC720:AE720"/>
    <mergeCell ref="AF720:AG720"/>
    <mergeCell ref="AH720:AJ720"/>
    <mergeCell ref="AC718:AE718"/>
    <mergeCell ref="AF718:AG718"/>
    <mergeCell ref="AH718:AJ718"/>
    <mergeCell ref="T717:W717"/>
    <mergeCell ref="X717:Z717"/>
    <mergeCell ref="AA717:AB717"/>
    <mergeCell ref="AC717:AE717"/>
    <mergeCell ref="AF717:AG717"/>
    <mergeCell ref="AH717:AJ717"/>
    <mergeCell ref="AF715:AG715"/>
    <mergeCell ref="AH715:AJ715"/>
    <mergeCell ref="T716:W716"/>
    <mergeCell ref="X716:Z716"/>
    <mergeCell ref="AA716:AB716"/>
    <mergeCell ref="AC716:AE716"/>
    <mergeCell ref="AF716:AG716"/>
    <mergeCell ref="AH716:AJ716"/>
    <mergeCell ref="T715:W715"/>
    <mergeCell ref="X715:Z715"/>
    <mergeCell ref="AA715:AB715"/>
    <mergeCell ref="T714:W714"/>
    <mergeCell ref="X714:Z714"/>
    <mergeCell ref="AC715:AE715"/>
    <mergeCell ref="T590:W590"/>
    <mergeCell ref="F571:G571"/>
    <mergeCell ref="AC582:AE582"/>
    <mergeCell ref="X583:Z583"/>
    <mergeCell ref="AA579:AB579"/>
    <mergeCell ref="AA580:AB580"/>
    <mergeCell ref="AH590:AJ590"/>
    <mergeCell ref="X590:Z590"/>
    <mergeCell ref="AA589:AB589"/>
    <mergeCell ref="AA590:AB590"/>
    <mergeCell ref="AC589:AE589"/>
    <mergeCell ref="AC590:AE590"/>
    <mergeCell ref="AF589:AG589"/>
    <mergeCell ref="AF590:AG590"/>
    <mergeCell ref="AH583:AJ583"/>
    <mergeCell ref="AF583:AG583"/>
    <mergeCell ref="AH584:AJ584"/>
    <mergeCell ref="B589:D589"/>
    <mergeCell ref="F589:G589"/>
    <mergeCell ref="H589:K589"/>
    <mergeCell ref="L589:S589"/>
    <mergeCell ref="T589:W589"/>
    <mergeCell ref="X589:Z589"/>
    <mergeCell ref="AH589:AJ589"/>
    <mergeCell ref="AH578:AJ578"/>
    <mergeCell ref="AH579:AJ579"/>
    <mergeCell ref="AH580:AJ580"/>
    <mergeCell ref="AF580:AG580"/>
    <mergeCell ref="AH581:AJ581"/>
    <mergeCell ref="AH582:AJ582"/>
    <mergeCell ref="AF578:AG578"/>
    <mergeCell ref="AF579:AG579"/>
    <mergeCell ref="AF581:AG581"/>
    <mergeCell ref="AF582:AG582"/>
    <mergeCell ref="AF584:AG584"/>
    <mergeCell ref="AA584:AB584"/>
    <mergeCell ref="AC577:AE577"/>
    <mergeCell ref="AC578:AE578"/>
    <mergeCell ref="AC579:AE579"/>
    <mergeCell ref="AC580:AE580"/>
    <mergeCell ref="AC581:AE581"/>
    <mergeCell ref="AC583:AE583"/>
    <mergeCell ref="AC584:AE584"/>
    <mergeCell ref="AA578:AB578"/>
    <mergeCell ref="T583:W583"/>
    <mergeCell ref="AA581:AB581"/>
    <mergeCell ref="AA582:AB582"/>
    <mergeCell ref="AA583:AB583"/>
    <mergeCell ref="L580:S580"/>
    <mergeCell ref="L581:S581"/>
    <mergeCell ref="L582:S582"/>
    <mergeCell ref="L583:S583"/>
    <mergeCell ref="H579:K579"/>
    <mergeCell ref="H580:K580"/>
    <mergeCell ref="H581:K581"/>
    <mergeCell ref="H582:K582"/>
    <mergeCell ref="H583:K583"/>
    <mergeCell ref="T578:W578"/>
    <mergeCell ref="T579:W579"/>
    <mergeCell ref="T580:W580"/>
    <mergeCell ref="T581:W581"/>
    <mergeCell ref="T582:W582"/>
    <mergeCell ref="B583:D583"/>
    <mergeCell ref="F577:G577"/>
    <mergeCell ref="F578:G578"/>
    <mergeCell ref="F579:G579"/>
    <mergeCell ref="F580:G580"/>
    <mergeCell ref="F581:G581"/>
    <mergeCell ref="F582:G582"/>
    <mergeCell ref="F583:G583"/>
    <mergeCell ref="AH572:AJ572"/>
    <mergeCell ref="B577:D577"/>
    <mergeCell ref="B578:D578"/>
    <mergeCell ref="H577:K577"/>
    <mergeCell ref="H578:K578"/>
    <mergeCell ref="B579:D579"/>
    <mergeCell ref="L577:S577"/>
    <mergeCell ref="L578:S578"/>
    <mergeCell ref="L579:S579"/>
    <mergeCell ref="X578:Z578"/>
    <mergeCell ref="AH567:AJ567"/>
    <mergeCell ref="AH568:AJ568"/>
    <mergeCell ref="AH569:AJ569"/>
    <mergeCell ref="AH570:AJ570"/>
    <mergeCell ref="AH571:AJ571"/>
    <mergeCell ref="AF681:AG681"/>
    <mergeCell ref="AF571:AG571"/>
    <mergeCell ref="AF572:AG572"/>
    <mergeCell ref="AF570:AG570"/>
    <mergeCell ref="AH673:AJ673"/>
    <mergeCell ref="AH561:AJ561"/>
    <mergeCell ref="AH562:AJ562"/>
    <mergeCell ref="AH563:AJ563"/>
    <mergeCell ref="AH564:AJ564"/>
    <mergeCell ref="AH565:AJ565"/>
    <mergeCell ref="AH566:AJ566"/>
    <mergeCell ref="AH555:AJ555"/>
    <mergeCell ref="AH556:AJ556"/>
    <mergeCell ref="AH557:AJ557"/>
    <mergeCell ref="AH558:AJ558"/>
    <mergeCell ref="AH559:AJ559"/>
    <mergeCell ref="AH560:AJ560"/>
    <mergeCell ref="AH547:AJ547"/>
    <mergeCell ref="AH548:AJ548"/>
    <mergeCell ref="AH549:AJ549"/>
    <mergeCell ref="AH550:AJ550"/>
    <mergeCell ref="AH551:AJ551"/>
    <mergeCell ref="AH552:AJ552"/>
    <mergeCell ref="AH553:AJ553"/>
    <mergeCell ref="AH554:AJ554"/>
    <mergeCell ref="AF566:AG566"/>
    <mergeCell ref="AF567:AG567"/>
    <mergeCell ref="AF568:AG568"/>
    <mergeCell ref="AF569:AG569"/>
    <mergeCell ref="AF554:AG554"/>
    <mergeCell ref="AF555:AG555"/>
    <mergeCell ref="AF556:AG556"/>
    <mergeCell ref="AF557:AG557"/>
    <mergeCell ref="AF682:AG682"/>
    <mergeCell ref="AF560:AG560"/>
    <mergeCell ref="AF561:AG561"/>
    <mergeCell ref="AF562:AG562"/>
    <mergeCell ref="AF563:AG563"/>
    <mergeCell ref="AF564:AG564"/>
    <mergeCell ref="AF565:AG565"/>
    <mergeCell ref="AF663:AG663"/>
    <mergeCell ref="AF654:AG654"/>
    <mergeCell ref="AF648:AG648"/>
    <mergeCell ref="AC571:AE571"/>
    <mergeCell ref="AC572:AE572"/>
    <mergeCell ref="AF547:AG547"/>
    <mergeCell ref="AF548:AG548"/>
    <mergeCell ref="AF549:AG549"/>
    <mergeCell ref="AF550:AG550"/>
    <mergeCell ref="AF551:AG551"/>
    <mergeCell ref="AF552:AG552"/>
    <mergeCell ref="AC567:AE567"/>
    <mergeCell ref="AC568:AE568"/>
    <mergeCell ref="AC569:AE569"/>
    <mergeCell ref="AC553:AE553"/>
    <mergeCell ref="AC554:AE554"/>
    <mergeCell ref="AC555:AE555"/>
    <mergeCell ref="AC556:AE556"/>
    <mergeCell ref="AC562:AE562"/>
    <mergeCell ref="AC563:AE563"/>
    <mergeCell ref="AC564:AE564"/>
    <mergeCell ref="AF553:AG553"/>
    <mergeCell ref="AC565:AE565"/>
    <mergeCell ref="AC566:AE566"/>
    <mergeCell ref="AF558:AG558"/>
    <mergeCell ref="AF559:AG559"/>
    <mergeCell ref="AA569:AB569"/>
    <mergeCell ref="AA563:AB563"/>
    <mergeCell ref="AA564:AB564"/>
    <mergeCell ref="AA565:AB565"/>
    <mergeCell ref="AA566:AB566"/>
    <mergeCell ref="AA570:AB570"/>
    <mergeCell ref="AA571:AB571"/>
    <mergeCell ref="AC547:AE547"/>
    <mergeCell ref="AC548:AE548"/>
    <mergeCell ref="AC549:AE549"/>
    <mergeCell ref="AC550:AE550"/>
    <mergeCell ref="AC551:AE551"/>
    <mergeCell ref="AC570:AE570"/>
    <mergeCell ref="AC559:AE559"/>
    <mergeCell ref="AC552:AE552"/>
    <mergeCell ref="AA567:AB567"/>
    <mergeCell ref="AC557:AE557"/>
    <mergeCell ref="AC558:AE558"/>
    <mergeCell ref="AC560:AE560"/>
    <mergeCell ref="AC561:AE561"/>
    <mergeCell ref="AA568:AB568"/>
    <mergeCell ref="AA557:AB557"/>
    <mergeCell ref="AA558:AB558"/>
    <mergeCell ref="AA559:AB559"/>
    <mergeCell ref="AA560:AB560"/>
    <mergeCell ref="AA561:AB561"/>
    <mergeCell ref="AA562:AB562"/>
    <mergeCell ref="X572:Z572"/>
    <mergeCell ref="AA548:AB548"/>
    <mergeCell ref="AA549:AB549"/>
    <mergeCell ref="AA550:AB550"/>
    <mergeCell ref="AA551:AB551"/>
    <mergeCell ref="AA552:AB552"/>
    <mergeCell ref="AA553:AB553"/>
    <mergeCell ref="AA554:AB554"/>
    <mergeCell ref="AA555:AB555"/>
    <mergeCell ref="AA556:AB556"/>
    <mergeCell ref="X567:Z567"/>
    <mergeCell ref="X568:Z568"/>
    <mergeCell ref="X569:Z569"/>
    <mergeCell ref="X570:Z570"/>
    <mergeCell ref="X561:Z561"/>
    <mergeCell ref="X562:Z562"/>
    <mergeCell ref="X563:Z563"/>
    <mergeCell ref="X564:Z564"/>
    <mergeCell ref="T571:W571"/>
    <mergeCell ref="T572:W572"/>
    <mergeCell ref="T570:W570"/>
    <mergeCell ref="H571:K571"/>
    <mergeCell ref="A689:S689"/>
    <mergeCell ref="F688:G688"/>
    <mergeCell ref="H683:K683"/>
    <mergeCell ref="B580:D580"/>
    <mergeCell ref="B581:D581"/>
    <mergeCell ref="B582:D582"/>
    <mergeCell ref="X565:Z565"/>
    <mergeCell ref="X566:Z566"/>
    <mergeCell ref="X555:Z555"/>
    <mergeCell ref="X556:Z556"/>
    <mergeCell ref="X557:Z557"/>
    <mergeCell ref="X558:Z558"/>
    <mergeCell ref="X559:Z559"/>
    <mergeCell ref="X560:Z560"/>
    <mergeCell ref="X547:Z547"/>
    <mergeCell ref="X548:Z548"/>
    <mergeCell ref="X549:Z549"/>
    <mergeCell ref="X550:Z550"/>
    <mergeCell ref="X551:Z551"/>
    <mergeCell ref="X552:Z552"/>
    <mergeCell ref="X553:Z553"/>
    <mergeCell ref="X554:Z554"/>
    <mergeCell ref="T566:W566"/>
    <mergeCell ref="T567:W567"/>
    <mergeCell ref="T568:W568"/>
    <mergeCell ref="T569:W569"/>
    <mergeCell ref="T554:W554"/>
    <mergeCell ref="T555:W555"/>
    <mergeCell ref="T556:W556"/>
    <mergeCell ref="T557:W557"/>
    <mergeCell ref="T560:W560"/>
    <mergeCell ref="T561:W561"/>
    <mergeCell ref="T562:W562"/>
    <mergeCell ref="T563:W563"/>
    <mergeCell ref="T564:W564"/>
    <mergeCell ref="T565:W565"/>
    <mergeCell ref="T558:W558"/>
    <mergeCell ref="T559:W559"/>
    <mergeCell ref="T549:W549"/>
    <mergeCell ref="T550:W550"/>
    <mergeCell ref="T551:W551"/>
    <mergeCell ref="T552:W552"/>
    <mergeCell ref="T553:W553"/>
    <mergeCell ref="L547:S547"/>
    <mergeCell ref="L548:S548"/>
    <mergeCell ref="L549:S549"/>
    <mergeCell ref="L550:S550"/>
    <mergeCell ref="L551:S551"/>
    <mergeCell ref="L552:S552"/>
    <mergeCell ref="L553:S553"/>
    <mergeCell ref="L554:S554"/>
    <mergeCell ref="L555:S555"/>
    <mergeCell ref="H566:K566"/>
    <mergeCell ref="H567:K567"/>
    <mergeCell ref="H568:K568"/>
    <mergeCell ref="H560:K560"/>
    <mergeCell ref="H561:K561"/>
    <mergeCell ref="H562:K562"/>
    <mergeCell ref="H563:K563"/>
    <mergeCell ref="H569:K569"/>
    <mergeCell ref="H570:K570"/>
    <mergeCell ref="AC707:AE707"/>
    <mergeCell ref="L706:S706"/>
    <mergeCell ref="T704:W704"/>
    <mergeCell ref="T705:W705"/>
    <mergeCell ref="AC700:AE700"/>
    <mergeCell ref="AA699:AB699"/>
    <mergeCell ref="AA700:AB700"/>
    <mergeCell ref="AA688:AB688"/>
    <mergeCell ref="H564:K564"/>
    <mergeCell ref="H565:K565"/>
    <mergeCell ref="H554:K554"/>
    <mergeCell ref="H555:K555"/>
    <mergeCell ref="H556:K556"/>
    <mergeCell ref="H557:K557"/>
    <mergeCell ref="H558:K558"/>
    <mergeCell ref="H559:K559"/>
    <mergeCell ref="F568:G568"/>
    <mergeCell ref="F569:G569"/>
    <mergeCell ref="F570:G570"/>
    <mergeCell ref="H547:K547"/>
    <mergeCell ref="H548:K548"/>
    <mergeCell ref="H549:K549"/>
    <mergeCell ref="H550:K550"/>
    <mergeCell ref="H551:K551"/>
    <mergeCell ref="H552:K552"/>
    <mergeCell ref="H553:K553"/>
    <mergeCell ref="F562:G562"/>
    <mergeCell ref="F563:G563"/>
    <mergeCell ref="F564:G564"/>
    <mergeCell ref="F565:G565"/>
    <mergeCell ref="F566:G566"/>
    <mergeCell ref="F567:G567"/>
    <mergeCell ref="F556:G556"/>
    <mergeCell ref="F557:G557"/>
    <mergeCell ref="F558:G558"/>
    <mergeCell ref="F559:G559"/>
    <mergeCell ref="F560:G560"/>
    <mergeCell ref="F561:G561"/>
    <mergeCell ref="F550:G550"/>
    <mergeCell ref="F551:G551"/>
    <mergeCell ref="F552:G552"/>
    <mergeCell ref="F553:G553"/>
    <mergeCell ref="F554:G554"/>
    <mergeCell ref="F555:G555"/>
    <mergeCell ref="B570:D570"/>
    <mergeCell ref="AF707:AG707"/>
    <mergeCell ref="AF706:AG706"/>
    <mergeCell ref="AC705:AE705"/>
    <mergeCell ref="AC706:AE706"/>
    <mergeCell ref="AA704:AB704"/>
    <mergeCell ref="B571:D571"/>
    <mergeCell ref="X571:Z571"/>
    <mergeCell ref="F707:G707"/>
    <mergeCell ref="H707:J707"/>
    <mergeCell ref="B564:D564"/>
    <mergeCell ref="B565:D565"/>
    <mergeCell ref="B566:D566"/>
    <mergeCell ref="B567:D567"/>
    <mergeCell ref="B568:D568"/>
    <mergeCell ref="B569:D569"/>
    <mergeCell ref="B558:D558"/>
    <mergeCell ref="B559:D559"/>
    <mergeCell ref="B560:D560"/>
    <mergeCell ref="B561:D561"/>
    <mergeCell ref="B562:D562"/>
    <mergeCell ref="B563:D563"/>
    <mergeCell ref="AH543:AJ543"/>
    <mergeCell ref="B547:D547"/>
    <mergeCell ref="B548:D548"/>
    <mergeCell ref="T547:W547"/>
    <mergeCell ref="T548:W548"/>
    <mergeCell ref="B549:D549"/>
    <mergeCell ref="X543:Z543"/>
    <mergeCell ref="F547:G547"/>
    <mergeCell ref="F548:G548"/>
    <mergeCell ref="F549:G549"/>
    <mergeCell ref="AH537:AJ537"/>
    <mergeCell ref="AH538:AJ538"/>
    <mergeCell ref="AH539:AJ539"/>
    <mergeCell ref="AH540:AJ540"/>
    <mergeCell ref="AH541:AJ541"/>
    <mergeCell ref="AH542:AJ542"/>
    <mergeCell ref="AH531:AJ531"/>
    <mergeCell ref="AH532:AJ532"/>
    <mergeCell ref="AH533:AJ533"/>
    <mergeCell ref="AH534:AJ534"/>
    <mergeCell ref="AH535:AJ535"/>
    <mergeCell ref="AH536:AJ536"/>
    <mergeCell ref="AH525:AJ525"/>
    <mergeCell ref="AH526:AJ526"/>
    <mergeCell ref="AH527:AJ527"/>
    <mergeCell ref="AH528:AJ528"/>
    <mergeCell ref="AH529:AJ529"/>
    <mergeCell ref="AH530:AJ530"/>
    <mergeCell ref="AF542:AG542"/>
    <mergeCell ref="AF543:AG543"/>
    <mergeCell ref="AH517:AJ517"/>
    <mergeCell ref="AH518:AJ518"/>
    <mergeCell ref="AH519:AJ519"/>
    <mergeCell ref="AH520:AJ520"/>
    <mergeCell ref="AH521:AJ521"/>
    <mergeCell ref="AH522:AJ522"/>
    <mergeCell ref="AH523:AJ523"/>
    <mergeCell ref="AH524:AJ524"/>
    <mergeCell ref="AF536:AG536"/>
    <mergeCell ref="AF537:AG537"/>
    <mergeCell ref="AF538:AG538"/>
    <mergeCell ref="AF539:AG539"/>
    <mergeCell ref="AF540:AG540"/>
    <mergeCell ref="AF541:AG541"/>
    <mergeCell ref="AF530:AG530"/>
    <mergeCell ref="AF531:AG531"/>
    <mergeCell ref="AF532:AG532"/>
    <mergeCell ref="AF533:AG533"/>
    <mergeCell ref="AF534:AG534"/>
    <mergeCell ref="AF535:AG535"/>
    <mergeCell ref="AF524:AG524"/>
    <mergeCell ref="AF525:AG525"/>
    <mergeCell ref="AF526:AG526"/>
    <mergeCell ref="AF527:AG527"/>
    <mergeCell ref="AF528:AG528"/>
    <mergeCell ref="AF529:AG529"/>
    <mergeCell ref="AC541:AE541"/>
    <mergeCell ref="AC542:AE542"/>
    <mergeCell ref="AC543:AE543"/>
    <mergeCell ref="AF517:AG517"/>
    <mergeCell ref="AF518:AG518"/>
    <mergeCell ref="AF519:AG519"/>
    <mergeCell ref="AF520:AG520"/>
    <mergeCell ref="AF521:AG521"/>
    <mergeCell ref="AF522:AG522"/>
    <mergeCell ref="AF523:AG523"/>
    <mergeCell ref="AC535:AE535"/>
    <mergeCell ref="AC536:AE536"/>
    <mergeCell ref="AC537:AE537"/>
    <mergeCell ref="AC538:AE538"/>
    <mergeCell ref="AC539:AE539"/>
    <mergeCell ref="AC540:AE540"/>
    <mergeCell ref="AC529:AE529"/>
    <mergeCell ref="AC530:AE530"/>
    <mergeCell ref="AC531:AE531"/>
    <mergeCell ref="AC532:AE532"/>
    <mergeCell ref="AC533:AE533"/>
    <mergeCell ref="AC534:AE534"/>
    <mergeCell ref="AC523:AE523"/>
    <mergeCell ref="AC524:AE524"/>
    <mergeCell ref="AC525:AE525"/>
    <mergeCell ref="AC526:AE526"/>
    <mergeCell ref="AC527:AE527"/>
    <mergeCell ref="AC528:AE528"/>
    <mergeCell ref="AC517:AE517"/>
    <mergeCell ref="AC518:AE518"/>
    <mergeCell ref="AC519:AE519"/>
    <mergeCell ref="AC520:AE520"/>
    <mergeCell ref="AC521:AE521"/>
    <mergeCell ref="AC522:AE522"/>
    <mergeCell ref="AA538:AB538"/>
    <mergeCell ref="AA539:AB539"/>
    <mergeCell ref="AA540:AB540"/>
    <mergeCell ref="AA541:AB541"/>
    <mergeCell ref="AA542:AB542"/>
    <mergeCell ref="AA543:AB543"/>
    <mergeCell ref="AA532:AB532"/>
    <mergeCell ref="AA533:AB533"/>
    <mergeCell ref="AA534:AB534"/>
    <mergeCell ref="AA535:AB535"/>
    <mergeCell ref="AA536:AB536"/>
    <mergeCell ref="AA537:AB537"/>
    <mergeCell ref="AA526:AB526"/>
    <mergeCell ref="AA527:AB527"/>
    <mergeCell ref="AA528:AB528"/>
    <mergeCell ref="AA529:AB529"/>
    <mergeCell ref="AA530:AB530"/>
    <mergeCell ref="AA531:AB531"/>
    <mergeCell ref="AA517:AB517"/>
    <mergeCell ref="AA518:AB518"/>
    <mergeCell ref="AA519:AB519"/>
    <mergeCell ref="AA520:AB520"/>
    <mergeCell ref="AA521:AB521"/>
    <mergeCell ref="AA522:AB522"/>
    <mergeCell ref="AA523:AB523"/>
    <mergeCell ref="AA524:AB524"/>
    <mergeCell ref="AA525:AB525"/>
    <mergeCell ref="X537:Z537"/>
    <mergeCell ref="X538:Z538"/>
    <mergeCell ref="X539:Z539"/>
    <mergeCell ref="X525:Z525"/>
    <mergeCell ref="X526:Z526"/>
    <mergeCell ref="X527:Z527"/>
    <mergeCell ref="X528:Z528"/>
    <mergeCell ref="X540:Z540"/>
    <mergeCell ref="X541:Z541"/>
    <mergeCell ref="X542:Z542"/>
    <mergeCell ref="X531:Z531"/>
    <mergeCell ref="X532:Z532"/>
    <mergeCell ref="X533:Z533"/>
    <mergeCell ref="X534:Z534"/>
    <mergeCell ref="X535:Z535"/>
    <mergeCell ref="X536:Z536"/>
    <mergeCell ref="X529:Z529"/>
    <mergeCell ref="X530:Z530"/>
    <mergeCell ref="X517:Z517"/>
    <mergeCell ref="X518:Z518"/>
    <mergeCell ref="X519:Z519"/>
    <mergeCell ref="X520:Z520"/>
    <mergeCell ref="X521:Z521"/>
    <mergeCell ref="X522:Z522"/>
    <mergeCell ref="X523:Z523"/>
    <mergeCell ref="X524:Z524"/>
    <mergeCell ref="T539:W539"/>
    <mergeCell ref="T540:W540"/>
    <mergeCell ref="T525:W525"/>
    <mergeCell ref="T526:W526"/>
    <mergeCell ref="T527:W527"/>
    <mergeCell ref="T528:W528"/>
    <mergeCell ref="T542:W542"/>
    <mergeCell ref="T531:W531"/>
    <mergeCell ref="T532:W532"/>
    <mergeCell ref="T533:W533"/>
    <mergeCell ref="T534:W534"/>
    <mergeCell ref="T535:W535"/>
    <mergeCell ref="T536:W536"/>
    <mergeCell ref="T541:W541"/>
    <mergeCell ref="T537:W537"/>
    <mergeCell ref="T538:W538"/>
    <mergeCell ref="T517:W517"/>
    <mergeCell ref="T518:W518"/>
    <mergeCell ref="T519:W519"/>
    <mergeCell ref="T520:W520"/>
    <mergeCell ref="T521:W521"/>
    <mergeCell ref="T522:W522"/>
    <mergeCell ref="T523:W523"/>
    <mergeCell ref="T524:W524"/>
    <mergeCell ref="T529:W529"/>
    <mergeCell ref="T530:W530"/>
    <mergeCell ref="L538:S538"/>
    <mergeCell ref="L539:S539"/>
    <mergeCell ref="L528:S528"/>
    <mergeCell ref="L529:S529"/>
    <mergeCell ref="L530:S530"/>
    <mergeCell ref="L531:S531"/>
    <mergeCell ref="L532:S532"/>
    <mergeCell ref="L533:S533"/>
    <mergeCell ref="L522:S522"/>
    <mergeCell ref="L523:S523"/>
    <mergeCell ref="L524:S524"/>
    <mergeCell ref="L525:S525"/>
    <mergeCell ref="L526:S526"/>
    <mergeCell ref="L527:S527"/>
    <mergeCell ref="H540:K540"/>
    <mergeCell ref="H541:K541"/>
    <mergeCell ref="H542:K542"/>
    <mergeCell ref="H532:K532"/>
    <mergeCell ref="H533:K533"/>
    <mergeCell ref="H534:K534"/>
    <mergeCell ref="H535:K535"/>
    <mergeCell ref="H536:K536"/>
    <mergeCell ref="H537:K537"/>
    <mergeCell ref="H526:K526"/>
    <mergeCell ref="H527:K527"/>
    <mergeCell ref="H528:K528"/>
    <mergeCell ref="H529:K529"/>
    <mergeCell ref="H530:K530"/>
    <mergeCell ref="H531:K531"/>
    <mergeCell ref="F542:G542"/>
    <mergeCell ref="H517:K517"/>
    <mergeCell ref="H518:K518"/>
    <mergeCell ref="H519:K519"/>
    <mergeCell ref="H520:K520"/>
    <mergeCell ref="H521:K521"/>
    <mergeCell ref="H522:K522"/>
    <mergeCell ref="H523:K523"/>
    <mergeCell ref="H524:K524"/>
    <mergeCell ref="H525:K525"/>
    <mergeCell ref="F536:G536"/>
    <mergeCell ref="F537:G537"/>
    <mergeCell ref="F538:G538"/>
    <mergeCell ref="F539:G539"/>
    <mergeCell ref="F540:G540"/>
    <mergeCell ref="F541:G541"/>
    <mergeCell ref="F530:G530"/>
    <mergeCell ref="F531:G531"/>
    <mergeCell ref="F532:G532"/>
    <mergeCell ref="F533:G533"/>
    <mergeCell ref="F534:G534"/>
    <mergeCell ref="F535:G535"/>
    <mergeCell ref="F524:G524"/>
    <mergeCell ref="F525:G525"/>
    <mergeCell ref="F526:G526"/>
    <mergeCell ref="F527:G527"/>
    <mergeCell ref="F528:G528"/>
    <mergeCell ref="F529:G529"/>
    <mergeCell ref="F522:G522"/>
    <mergeCell ref="F523:G523"/>
    <mergeCell ref="B537:D537"/>
    <mergeCell ref="B538:D538"/>
    <mergeCell ref="B539:D539"/>
    <mergeCell ref="B540:D540"/>
    <mergeCell ref="B525:D525"/>
    <mergeCell ref="B526:D526"/>
    <mergeCell ref="B527:D527"/>
    <mergeCell ref="B528:D528"/>
    <mergeCell ref="B541:D541"/>
    <mergeCell ref="B542:D542"/>
    <mergeCell ref="B531:D531"/>
    <mergeCell ref="B532:D532"/>
    <mergeCell ref="B533:D533"/>
    <mergeCell ref="B534:D534"/>
    <mergeCell ref="B535:D535"/>
    <mergeCell ref="B536:D536"/>
    <mergeCell ref="B529:D529"/>
    <mergeCell ref="B530:D530"/>
    <mergeCell ref="B519:D519"/>
    <mergeCell ref="B520:D520"/>
    <mergeCell ref="B521:D521"/>
    <mergeCell ref="B522:D522"/>
    <mergeCell ref="B523:D523"/>
    <mergeCell ref="B524:D524"/>
    <mergeCell ref="AH512:AJ512"/>
    <mergeCell ref="AH513:AJ513"/>
    <mergeCell ref="AH514:AJ514"/>
    <mergeCell ref="B517:D517"/>
    <mergeCell ref="B518:D518"/>
    <mergeCell ref="AF513:AG513"/>
    <mergeCell ref="AF514:AG514"/>
    <mergeCell ref="AC513:AE513"/>
    <mergeCell ref="AC514:AE514"/>
    <mergeCell ref="F517:G517"/>
    <mergeCell ref="AH506:AJ506"/>
    <mergeCell ref="AH507:AJ507"/>
    <mergeCell ref="AH508:AJ508"/>
    <mergeCell ref="AH509:AJ509"/>
    <mergeCell ref="AH510:AJ510"/>
    <mergeCell ref="AH511:AJ511"/>
    <mergeCell ref="AH500:AJ500"/>
    <mergeCell ref="AH501:AJ501"/>
    <mergeCell ref="AH502:AJ502"/>
    <mergeCell ref="AH503:AJ503"/>
    <mergeCell ref="AH504:AJ504"/>
    <mergeCell ref="AH505:AJ505"/>
    <mergeCell ref="AH497:AJ497"/>
    <mergeCell ref="AF510:AG510"/>
    <mergeCell ref="AF511:AG511"/>
    <mergeCell ref="AF504:AG504"/>
    <mergeCell ref="AF505:AG505"/>
    <mergeCell ref="AH494:AJ494"/>
    <mergeCell ref="AH495:AJ495"/>
    <mergeCell ref="AH496:AJ496"/>
    <mergeCell ref="AH498:AJ498"/>
    <mergeCell ref="AH499:AJ499"/>
    <mergeCell ref="AF506:AG506"/>
    <mergeCell ref="AF501:AG501"/>
    <mergeCell ref="AF502:AG502"/>
    <mergeCell ref="AF503:AG503"/>
    <mergeCell ref="AF512:AG512"/>
    <mergeCell ref="AF507:AG507"/>
    <mergeCell ref="AF508:AG508"/>
    <mergeCell ref="AF509:AG509"/>
    <mergeCell ref="AF494:AG494"/>
    <mergeCell ref="AF495:AG495"/>
    <mergeCell ref="AF496:AG496"/>
    <mergeCell ref="AF498:AG498"/>
    <mergeCell ref="AF499:AG499"/>
    <mergeCell ref="AF500:AG500"/>
    <mergeCell ref="AC503:AE503"/>
    <mergeCell ref="AC512:AE512"/>
    <mergeCell ref="AC507:AE507"/>
    <mergeCell ref="AC508:AE508"/>
    <mergeCell ref="AC509:AE509"/>
    <mergeCell ref="AF497:AG497"/>
    <mergeCell ref="AC510:AE510"/>
    <mergeCell ref="AC511:AE511"/>
    <mergeCell ref="AC504:AE504"/>
    <mergeCell ref="AC505:AE505"/>
    <mergeCell ref="AA514:AB514"/>
    <mergeCell ref="AC495:AE495"/>
    <mergeCell ref="AC496:AE496"/>
    <mergeCell ref="AC497:AE497"/>
    <mergeCell ref="AC498:AE498"/>
    <mergeCell ref="AC499:AE499"/>
    <mergeCell ref="AC500:AE500"/>
    <mergeCell ref="AC506:AE506"/>
    <mergeCell ref="AC501:AE501"/>
    <mergeCell ref="AC502:AE502"/>
    <mergeCell ref="AA508:AB508"/>
    <mergeCell ref="AA509:AB509"/>
    <mergeCell ref="AA510:AB510"/>
    <mergeCell ref="AA511:AB511"/>
    <mergeCell ref="AA512:AB512"/>
    <mergeCell ref="AA513:AB513"/>
    <mergeCell ref="AA502:AB502"/>
    <mergeCell ref="AA503:AB503"/>
    <mergeCell ref="AA504:AB504"/>
    <mergeCell ref="AA505:AB505"/>
    <mergeCell ref="AA506:AB506"/>
    <mergeCell ref="AA507:AB507"/>
    <mergeCell ref="X513:Z513"/>
    <mergeCell ref="X514:Z514"/>
    <mergeCell ref="AA494:AB494"/>
    <mergeCell ref="AA495:AB495"/>
    <mergeCell ref="AA496:AB496"/>
    <mergeCell ref="AA497:AB497"/>
    <mergeCell ref="AA498:AB498"/>
    <mergeCell ref="AA499:AB499"/>
    <mergeCell ref="AA500:AB500"/>
    <mergeCell ref="AA501:AB501"/>
    <mergeCell ref="X507:Z507"/>
    <mergeCell ref="X508:Z508"/>
    <mergeCell ref="X509:Z509"/>
    <mergeCell ref="X510:Z510"/>
    <mergeCell ref="X511:Z511"/>
    <mergeCell ref="X512:Z512"/>
    <mergeCell ref="X501:Z501"/>
    <mergeCell ref="X502:Z502"/>
    <mergeCell ref="X503:Z503"/>
    <mergeCell ref="X504:Z504"/>
    <mergeCell ref="X505:Z505"/>
    <mergeCell ref="X506:Z506"/>
    <mergeCell ref="T512:W512"/>
    <mergeCell ref="T513:W513"/>
    <mergeCell ref="T514:W514"/>
    <mergeCell ref="X494:Z494"/>
    <mergeCell ref="X495:Z495"/>
    <mergeCell ref="X496:Z496"/>
    <mergeCell ref="X497:Z497"/>
    <mergeCell ref="X498:Z498"/>
    <mergeCell ref="X499:Z499"/>
    <mergeCell ref="X500:Z500"/>
    <mergeCell ref="T506:W506"/>
    <mergeCell ref="T507:W507"/>
    <mergeCell ref="T508:W508"/>
    <mergeCell ref="T509:W509"/>
    <mergeCell ref="T510:W510"/>
    <mergeCell ref="T511:W511"/>
    <mergeCell ref="T500:W500"/>
    <mergeCell ref="T501:W501"/>
    <mergeCell ref="T502:W502"/>
    <mergeCell ref="T503:W503"/>
    <mergeCell ref="T504:W504"/>
    <mergeCell ref="T505:W505"/>
    <mergeCell ref="T494:W494"/>
    <mergeCell ref="T495:W495"/>
    <mergeCell ref="T496:W496"/>
    <mergeCell ref="T497:W497"/>
    <mergeCell ref="T498:W498"/>
    <mergeCell ref="T499:W499"/>
    <mergeCell ref="L508:S508"/>
    <mergeCell ref="L509:S509"/>
    <mergeCell ref="L510:S510"/>
    <mergeCell ref="L511:S511"/>
    <mergeCell ref="L512:S512"/>
    <mergeCell ref="L513:S513"/>
    <mergeCell ref="L502:S502"/>
    <mergeCell ref="L503:S503"/>
    <mergeCell ref="L504:S504"/>
    <mergeCell ref="L505:S505"/>
    <mergeCell ref="L506:S506"/>
    <mergeCell ref="L507:S507"/>
    <mergeCell ref="H504:K504"/>
    <mergeCell ref="H505:K505"/>
    <mergeCell ref="H512:K512"/>
    <mergeCell ref="H513:K513"/>
    <mergeCell ref="H506:K506"/>
    <mergeCell ref="H507:K507"/>
    <mergeCell ref="H508:K508"/>
    <mergeCell ref="H509:K509"/>
    <mergeCell ref="H510:K510"/>
    <mergeCell ref="H511:K511"/>
    <mergeCell ref="F512:G512"/>
    <mergeCell ref="H495:K495"/>
    <mergeCell ref="H496:K496"/>
    <mergeCell ref="H497:K497"/>
    <mergeCell ref="H498:K498"/>
    <mergeCell ref="H499:K499"/>
    <mergeCell ref="H500:K500"/>
    <mergeCell ref="H501:K501"/>
    <mergeCell ref="H502:K502"/>
    <mergeCell ref="H503:K503"/>
    <mergeCell ref="F506:G506"/>
    <mergeCell ref="F507:G507"/>
    <mergeCell ref="F508:G508"/>
    <mergeCell ref="F509:G509"/>
    <mergeCell ref="F510:G510"/>
    <mergeCell ref="F511:G511"/>
    <mergeCell ref="F500:G500"/>
    <mergeCell ref="F501:G501"/>
    <mergeCell ref="F502:G502"/>
    <mergeCell ref="F503:G503"/>
    <mergeCell ref="F504:G504"/>
    <mergeCell ref="F505:G505"/>
    <mergeCell ref="F494:G494"/>
    <mergeCell ref="F495:G495"/>
    <mergeCell ref="F496:G496"/>
    <mergeCell ref="F497:G497"/>
    <mergeCell ref="F498:G498"/>
    <mergeCell ref="F499:G499"/>
    <mergeCell ref="B508:D508"/>
    <mergeCell ref="B509:D509"/>
    <mergeCell ref="B510:D510"/>
    <mergeCell ref="B511:D511"/>
    <mergeCell ref="B512:D512"/>
    <mergeCell ref="B513:D513"/>
    <mergeCell ref="B502:D502"/>
    <mergeCell ref="B503:D503"/>
    <mergeCell ref="B504:D504"/>
    <mergeCell ref="B505:D505"/>
    <mergeCell ref="B506:D506"/>
    <mergeCell ref="B507:D507"/>
    <mergeCell ref="AH486:AJ486"/>
    <mergeCell ref="AH487:AJ487"/>
    <mergeCell ref="AH488:AJ488"/>
    <mergeCell ref="AH489:AJ489"/>
    <mergeCell ref="AH490:AJ490"/>
    <mergeCell ref="B494:D494"/>
    <mergeCell ref="H494:K494"/>
    <mergeCell ref="AF488:AG488"/>
    <mergeCell ref="AF489:AG489"/>
    <mergeCell ref="AC494:AE494"/>
    <mergeCell ref="AH480:AJ480"/>
    <mergeCell ref="AH481:AJ481"/>
    <mergeCell ref="AH482:AJ482"/>
    <mergeCell ref="AH483:AJ483"/>
    <mergeCell ref="AH484:AJ484"/>
    <mergeCell ref="AH485:AJ485"/>
    <mergeCell ref="AH474:AJ474"/>
    <mergeCell ref="AH475:AJ475"/>
    <mergeCell ref="AH476:AJ476"/>
    <mergeCell ref="AH477:AJ477"/>
    <mergeCell ref="AH478:AJ478"/>
    <mergeCell ref="AH479:AJ479"/>
    <mergeCell ref="AH468:AJ468"/>
    <mergeCell ref="AH469:AJ469"/>
    <mergeCell ref="AH470:AJ470"/>
    <mergeCell ref="AH471:AJ471"/>
    <mergeCell ref="AH472:AJ472"/>
    <mergeCell ref="AH473:AJ473"/>
    <mergeCell ref="AH462:AJ462"/>
    <mergeCell ref="AH463:AJ463"/>
    <mergeCell ref="AH464:AJ464"/>
    <mergeCell ref="AH465:AJ465"/>
    <mergeCell ref="AH466:AJ466"/>
    <mergeCell ref="AH467:AJ467"/>
    <mergeCell ref="AH454:AJ454"/>
    <mergeCell ref="AH455:AJ455"/>
    <mergeCell ref="AH456:AJ456"/>
    <mergeCell ref="AF485:AG485"/>
    <mergeCell ref="AF486:AG486"/>
    <mergeCell ref="AH457:AJ457"/>
    <mergeCell ref="AH458:AJ458"/>
    <mergeCell ref="AH459:AJ459"/>
    <mergeCell ref="AH460:AJ460"/>
    <mergeCell ref="AH461:AJ461"/>
    <mergeCell ref="AF481:AG481"/>
    <mergeCell ref="AF487:AG487"/>
    <mergeCell ref="AF482:AG482"/>
    <mergeCell ref="AF483:AG483"/>
    <mergeCell ref="AF484:AG484"/>
    <mergeCell ref="AF490:AG490"/>
    <mergeCell ref="AF475:AG475"/>
    <mergeCell ref="AF476:AG476"/>
    <mergeCell ref="AF477:AG477"/>
    <mergeCell ref="AF478:AG478"/>
    <mergeCell ref="AF479:AG479"/>
    <mergeCell ref="AF480:AG480"/>
    <mergeCell ref="AF469:AG469"/>
    <mergeCell ref="AF470:AG470"/>
    <mergeCell ref="AF471:AG471"/>
    <mergeCell ref="AF472:AG472"/>
    <mergeCell ref="AF473:AG473"/>
    <mergeCell ref="AF474:AG474"/>
    <mergeCell ref="AF463:AG463"/>
    <mergeCell ref="AF464:AG464"/>
    <mergeCell ref="AF465:AG465"/>
    <mergeCell ref="AF466:AG466"/>
    <mergeCell ref="AF467:AG467"/>
    <mergeCell ref="AF468:AG468"/>
    <mergeCell ref="AC489:AE489"/>
    <mergeCell ref="AC490:AE490"/>
    <mergeCell ref="AF455:AG455"/>
    <mergeCell ref="AF456:AG456"/>
    <mergeCell ref="AF457:AG457"/>
    <mergeCell ref="AF458:AG458"/>
    <mergeCell ref="AF459:AG459"/>
    <mergeCell ref="AF460:AG460"/>
    <mergeCell ref="AF461:AG461"/>
    <mergeCell ref="AF462:AG462"/>
    <mergeCell ref="AC483:AE483"/>
    <mergeCell ref="AC484:AE484"/>
    <mergeCell ref="AC485:AE485"/>
    <mergeCell ref="AC486:AE486"/>
    <mergeCell ref="AC487:AE487"/>
    <mergeCell ref="AC488:AE488"/>
    <mergeCell ref="AC477:AE477"/>
    <mergeCell ref="AC478:AE478"/>
    <mergeCell ref="AC479:AE479"/>
    <mergeCell ref="AC480:AE480"/>
    <mergeCell ref="AC481:AE481"/>
    <mergeCell ref="AC482:AE482"/>
    <mergeCell ref="AC471:AE471"/>
    <mergeCell ref="AC472:AE472"/>
    <mergeCell ref="AC473:AE473"/>
    <mergeCell ref="AC474:AE474"/>
    <mergeCell ref="AC475:AE475"/>
    <mergeCell ref="AC476:AE476"/>
    <mergeCell ref="AC465:AE465"/>
    <mergeCell ref="AC466:AE466"/>
    <mergeCell ref="AC467:AE467"/>
    <mergeCell ref="AC468:AE468"/>
    <mergeCell ref="AC469:AE469"/>
    <mergeCell ref="AC470:AE470"/>
    <mergeCell ref="AC459:AE459"/>
    <mergeCell ref="AC460:AE460"/>
    <mergeCell ref="AC461:AE461"/>
    <mergeCell ref="AC462:AE462"/>
    <mergeCell ref="AC463:AE463"/>
    <mergeCell ref="AC464:AE464"/>
    <mergeCell ref="AA486:AB486"/>
    <mergeCell ref="AA487:AB487"/>
    <mergeCell ref="AA488:AB488"/>
    <mergeCell ref="AA489:AB489"/>
    <mergeCell ref="AA490:AB490"/>
    <mergeCell ref="AC454:AE454"/>
    <mergeCell ref="AC455:AE455"/>
    <mergeCell ref="AC456:AE456"/>
    <mergeCell ref="AC457:AE457"/>
    <mergeCell ref="AC458:AE458"/>
    <mergeCell ref="AA480:AB480"/>
    <mergeCell ref="AA481:AB481"/>
    <mergeCell ref="AA482:AB482"/>
    <mergeCell ref="AA483:AB483"/>
    <mergeCell ref="AA484:AB484"/>
    <mergeCell ref="AA485:AB485"/>
    <mergeCell ref="AA474:AB474"/>
    <mergeCell ref="AA475:AB475"/>
    <mergeCell ref="AA476:AB476"/>
    <mergeCell ref="AA477:AB477"/>
    <mergeCell ref="AA478:AB478"/>
    <mergeCell ref="AA479:AB479"/>
    <mergeCell ref="AA468:AB468"/>
    <mergeCell ref="AA469:AB469"/>
    <mergeCell ref="AA470:AB470"/>
    <mergeCell ref="AA471:AB471"/>
    <mergeCell ref="AA472:AB472"/>
    <mergeCell ref="AA473:AB473"/>
    <mergeCell ref="AA462:AB462"/>
    <mergeCell ref="AA463:AB463"/>
    <mergeCell ref="AA464:AB464"/>
    <mergeCell ref="AA465:AB465"/>
    <mergeCell ref="AA466:AB466"/>
    <mergeCell ref="AA467:AB467"/>
    <mergeCell ref="AA456:AB456"/>
    <mergeCell ref="AA457:AB457"/>
    <mergeCell ref="AA458:AB458"/>
    <mergeCell ref="AA459:AB459"/>
    <mergeCell ref="AA460:AB460"/>
    <mergeCell ref="AA461:AB461"/>
    <mergeCell ref="X485:Z485"/>
    <mergeCell ref="X486:Z486"/>
    <mergeCell ref="X487:Z487"/>
    <mergeCell ref="X488:Z488"/>
    <mergeCell ref="X489:Z489"/>
    <mergeCell ref="X490:Z490"/>
    <mergeCell ref="X479:Z479"/>
    <mergeCell ref="X480:Z480"/>
    <mergeCell ref="X481:Z481"/>
    <mergeCell ref="X482:Z482"/>
    <mergeCell ref="X483:Z483"/>
    <mergeCell ref="X484:Z484"/>
    <mergeCell ref="X473:Z473"/>
    <mergeCell ref="X474:Z474"/>
    <mergeCell ref="X475:Z475"/>
    <mergeCell ref="X476:Z476"/>
    <mergeCell ref="X477:Z477"/>
    <mergeCell ref="X478:Z478"/>
    <mergeCell ref="X467:Z467"/>
    <mergeCell ref="X468:Z468"/>
    <mergeCell ref="X469:Z469"/>
    <mergeCell ref="X470:Z470"/>
    <mergeCell ref="X471:Z471"/>
    <mergeCell ref="X472:Z472"/>
    <mergeCell ref="X461:Z461"/>
    <mergeCell ref="X462:Z462"/>
    <mergeCell ref="X463:Z463"/>
    <mergeCell ref="X464:Z464"/>
    <mergeCell ref="X465:Z465"/>
    <mergeCell ref="X466:Z466"/>
    <mergeCell ref="T486:W486"/>
    <mergeCell ref="T487:W487"/>
    <mergeCell ref="T488:W488"/>
    <mergeCell ref="T489:W489"/>
    <mergeCell ref="X455:Z455"/>
    <mergeCell ref="X456:Z456"/>
    <mergeCell ref="X457:Z457"/>
    <mergeCell ref="X458:Z458"/>
    <mergeCell ref="X459:Z459"/>
    <mergeCell ref="X460:Z460"/>
    <mergeCell ref="T480:W480"/>
    <mergeCell ref="T481:W481"/>
    <mergeCell ref="T482:W482"/>
    <mergeCell ref="T483:W483"/>
    <mergeCell ref="T484:W484"/>
    <mergeCell ref="T485:W485"/>
    <mergeCell ref="T474:W474"/>
    <mergeCell ref="T475:W475"/>
    <mergeCell ref="T476:W476"/>
    <mergeCell ref="T477:W477"/>
    <mergeCell ref="T478:W478"/>
    <mergeCell ref="T479:W479"/>
    <mergeCell ref="T468:W468"/>
    <mergeCell ref="T469:W469"/>
    <mergeCell ref="T470:W470"/>
    <mergeCell ref="T471:W471"/>
    <mergeCell ref="T472:W472"/>
    <mergeCell ref="T473:W473"/>
    <mergeCell ref="T462:W462"/>
    <mergeCell ref="T463:W463"/>
    <mergeCell ref="T464:W464"/>
    <mergeCell ref="T465:W465"/>
    <mergeCell ref="T466:W466"/>
    <mergeCell ref="T467:W467"/>
    <mergeCell ref="T456:W456"/>
    <mergeCell ref="T457:W457"/>
    <mergeCell ref="T458:W458"/>
    <mergeCell ref="T459:W459"/>
    <mergeCell ref="T460:W460"/>
    <mergeCell ref="T461:W461"/>
    <mergeCell ref="H488:K488"/>
    <mergeCell ref="H489:K489"/>
    <mergeCell ref="L481:S481"/>
    <mergeCell ref="L482:S482"/>
    <mergeCell ref="L483:S483"/>
    <mergeCell ref="L484:S484"/>
    <mergeCell ref="L485:S485"/>
    <mergeCell ref="L486:S486"/>
    <mergeCell ref="L475:S475"/>
    <mergeCell ref="L476:S476"/>
    <mergeCell ref="L477:S477"/>
    <mergeCell ref="L478:S478"/>
    <mergeCell ref="L479:S479"/>
    <mergeCell ref="L480:S480"/>
    <mergeCell ref="L469:S469"/>
    <mergeCell ref="L470:S470"/>
    <mergeCell ref="L471:S471"/>
    <mergeCell ref="L472:S472"/>
    <mergeCell ref="L473:S473"/>
    <mergeCell ref="L474:S474"/>
    <mergeCell ref="L463:S463"/>
    <mergeCell ref="L464:S464"/>
    <mergeCell ref="L465:S465"/>
    <mergeCell ref="L466:S466"/>
    <mergeCell ref="L467:S467"/>
    <mergeCell ref="L468:S468"/>
    <mergeCell ref="L456:S456"/>
    <mergeCell ref="H484:K484"/>
    <mergeCell ref="H485:K485"/>
    <mergeCell ref="L457:S457"/>
    <mergeCell ref="L458:S458"/>
    <mergeCell ref="L459:S459"/>
    <mergeCell ref="L460:S460"/>
    <mergeCell ref="H478:K478"/>
    <mergeCell ref="L461:S461"/>
    <mergeCell ref="L462:S462"/>
    <mergeCell ref="H479:K479"/>
    <mergeCell ref="H480:K480"/>
    <mergeCell ref="H486:K486"/>
    <mergeCell ref="H481:K481"/>
    <mergeCell ref="H482:K482"/>
    <mergeCell ref="H483:K483"/>
    <mergeCell ref="H472:K472"/>
    <mergeCell ref="H473:K473"/>
    <mergeCell ref="H474:K474"/>
    <mergeCell ref="H475:K475"/>
    <mergeCell ref="H476:K476"/>
    <mergeCell ref="H477:K477"/>
    <mergeCell ref="H466:K466"/>
    <mergeCell ref="H467:K467"/>
    <mergeCell ref="H468:K468"/>
    <mergeCell ref="H469:K469"/>
    <mergeCell ref="H470:K470"/>
    <mergeCell ref="H471:K471"/>
    <mergeCell ref="H460:K460"/>
    <mergeCell ref="H461:K461"/>
    <mergeCell ref="H462:K462"/>
    <mergeCell ref="H463:K463"/>
    <mergeCell ref="H464:K464"/>
    <mergeCell ref="H465:K465"/>
    <mergeCell ref="F486:G486"/>
    <mergeCell ref="F487:G487"/>
    <mergeCell ref="F488:G488"/>
    <mergeCell ref="F489:G489"/>
    <mergeCell ref="H454:K454"/>
    <mergeCell ref="H455:K455"/>
    <mergeCell ref="H456:K456"/>
    <mergeCell ref="H457:K457"/>
    <mergeCell ref="H458:K458"/>
    <mergeCell ref="H459:K459"/>
    <mergeCell ref="F480:G480"/>
    <mergeCell ref="F481:G481"/>
    <mergeCell ref="F482:G482"/>
    <mergeCell ref="F483:G483"/>
    <mergeCell ref="F484:G484"/>
    <mergeCell ref="F485:G485"/>
    <mergeCell ref="F474:G474"/>
    <mergeCell ref="F475:G475"/>
    <mergeCell ref="F476:G476"/>
    <mergeCell ref="F477:G477"/>
    <mergeCell ref="F478:G478"/>
    <mergeCell ref="F479:G479"/>
    <mergeCell ref="F468:G468"/>
    <mergeCell ref="F469:G469"/>
    <mergeCell ref="F470:G470"/>
    <mergeCell ref="F471:G471"/>
    <mergeCell ref="F472:G472"/>
    <mergeCell ref="F473:G473"/>
    <mergeCell ref="F462:G462"/>
    <mergeCell ref="F463:G463"/>
    <mergeCell ref="F464:G464"/>
    <mergeCell ref="F465:G465"/>
    <mergeCell ref="F466:G466"/>
    <mergeCell ref="F467:G467"/>
    <mergeCell ref="B488:D488"/>
    <mergeCell ref="B489:D489"/>
    <mergeCell ref="F454:G454"/>
    <mergeCell ref="F455:G455"/>
    <mergeCell ref="F456:G456"/>
    <mergeCell ref="F457:G457"/>
    <mergeCell ref="F458:G458"/>
    <mergeCell ref="F459:G459"/>
    <mergeCell ref="F460:G460"/>
    <mergeCell ref="F461:G461"/>
    <mergeCell ref="B482:D482"/>
    <mergeCell ref="B483:D483"/>
    <mergeCell ref="B484:D484"/>
    <mergeCell ref="B485:D485"/>
    <mergeCell ref="B486:D486"/>
    <mergeCell ref="B487:D487"/>
    <mergeCell ref="B476:D476"/>
    <mergeCell ref="B477:D477"/>
    <mergeCell ref="B478:D478"/>
    <mergeCell ref="B479:D479"/>
    <mergeCell ref="B480:D480"/>
    <mergeCell ref="B481:D481"/>
    <mergeCell ref="B470:D470"/>
    <mergeCell ref="B471:D471"/>
    <mergeCell ref="B472:D472"/>
    <mergeCell ref="B473:D473"/>
    <mergeCell ref="B474:D474"/>
    <mergeCell ref="B475:D475"/>
    <mergeCell ref="B464:D464"/>
    <mergeCell ref="B465:D465"/>
    <mergeCell ref="B466:D466"/>
    <mergeCell ref="B467:D467"/>
    <mergeCell ref="B468:D468"/>
    <mergeCell ref="B469:D469"/>
    <mergeCell ref="B458:D458"/>
    <mergeCell ref="B459:D459"/>
    <mergeCell ref="B460:D460"/>
    <mergeCell ref="B461:D461"/>
    <mergeCell ref="B462:D462"/>
    <mergeCell ref="B463:D463"/>
    <mergeCell ref="AH450:AJ450"/>
    <mergeCell ref="AH451:AJ451"/>
    <mergeCell ref="B454:D454"/>
    <mergeCell ref="B455:D455"/>
    <mergeCell ref="T454:W454"/>
    <mergeCell ref="T455:W455"/>
    <mergeCell ref="AA454:AB454"/>
    <mergeCell ref="AA455:AB455"/>
    <mergeCell ref="L454:S454"/>
    <mergeCell ref="L455:S455"/>
    <mergeCell ref="AH444:AJ444"/>
    <mergeCell ref="AH445:AJ445"/>
    <mergeCell ref="AH446:AJ446"/>
    <mergeCell ref="AH447:AJ447"/>
    <mergeCell ref="AH448:AJ448"/>
    <mergeCell ref="AH449:AJ449"/>
    <mergeCell ref="AH438:AJ438"/>
    <mergeCell ref="AH439:AJ439"/>
    <mergeCell ref="AH440:AJ440"/>
    <mergeCell ref="AH441:AJ441"/>
    <mergeCell ref="AH442:AJ442"/>
    <mergeCell ref="AH443:AJ443"/>
    <mergeCell ref="AH432:AJ432"/>
    <mergeCell ref="AH433:AJ433"/>
    <mergeCell ref="AH434:AJ434"/>
    <mergeCell ref="AH435:AJ435"/>
    <mergeCell ref="AH436:AJ436"/>
    <mergeCell ref="AH437:AJ437"/>
    <mergeCell ref="AH426:AJ426"/>
    <mergeCell ref="AH427:AJ427"/>
    <mergeCell ref="AH428:AJ428"/>
    <mergeCell ref="AH429:AJ429"/>
    <mergeCell ref="AH430:AJ430"/>
    <mergeCell ref="AH431:AJ431"/>
    <mergeCell ref="AH420:AJ420"/>
    <mergeCell ref="AH421:AJ421"/>
    <mergeCell ref="AH422:AJ422"/>
    <mergeCell ref="AH423:AJ423"/>
    <mergeCell ref="AH424:AJ424"/>
    <mergeCell ref="AH425:AJ425"/>
    <mergeCell ref="AH414:AJ414"/>
    <mergeCell ref="AH415:AJ415"/>
    <mergeCell ref="AH416:AJ416"/>
    <mergeCell ref="AH417:AJ417"/>
    <mergeCell ref="AH418:AJ418"/>
    <mergeCell ref="AH419:AJ419"/>
    <mergeCell ref="AF446:AG446"/>
    <mergeCell ref="AF447:AG447"/>
    <mergeCell ref="AF448:AG448"/>
    <mergeCell ref="AF449:AG449"/>
    <mergeCell ref="AF450:AG450"/>
    <mergeCell ref="AF451:AG451"/>
    <mergeCell ref="AF440:AG440"/>
    <mergeCell ref="AF441:AG441"/>
    <mergeCell ref="AF442:AG442"/>
    <mergeCell ref="AF443:AG443"/>
    <mergeCell ref="AF444:AG444"/>
    <mergeCell ref="AF445:AG445"/>
    <mergeCell ref="AF434:AG434"/>
    <mergeCell ref="AF435:AG435"/>
    <mergeCell ref="AF436:AG436"/>
    <mergeCell ref="AF437:AG437"/>
    <mergeCell ref="AF438:AG438"/>
    <mergeCell ref="AF439:AG439"/>
    <mergeCell ref="AF428:AG428"/>
    <mergeCell ref="AF429:AG429"/>
    <mergeCell ref="AF430:AG430"/>
    <mergeCell ref="AF431:AG431"/>
    <mergeCell ref="AF432:AG432"/>
    <mergeCell ref="AF433:AG433"/>
    <mergeCell ref="AF422:AG422"/>
    <mergeCell ref="AF423:AG423"/>
    <mergeCell ref="AF424:AG424"/>
    <mergeCell ref="AF425:AG425"/>
    <mergeCell ref="AF426:AG426"/>
    <mergeCell ref="AF427:AG427"/>
    <mergeCell ref="AC450:AE450"/>
    <mergeCell ref="AC451:AE451"/>
    <mergeCell ref="AF414:AG414"/>
    <mergeCell ref="AF415:AG415"/>
    <mergeCell ref="AF416:AG416"/>
    <mergeCell ref="AF417:AG417"/>
    <mergeCell ref="AF418:AG418"/>
    <mergeCell ref="AF419:AG419"/>
    <mergeCell ref="AF420:AG420"/>
    <mergeCell ref="AF421:AG421"/>
    <mergeCell ref="AC444:AE444"/>
    <mergeCell ref="AC445:AE445"/>
    <mergeCell ref="AC446:AE446"/>
    <mergeCell ref="AC447:AE447"/>
    <mergeCell ref="AC448:AE448"/>
    <mergeCell ref="AC449:AE449"/>
    <mergeCell ref="AC438:AE438"/>
    <mergeCell ref="AC439:AE439"/>
    <mergeCell ref="AC440:AE440"/>
    <mergeCell ref="AC441:AE441"/>
    <mergeCell ref="AC442:AE442"/>
    <mergeCell ref="AC443:AE443"/>
    <mergeCell ref="AC432:AE432"/>
    <mergeCell ref="AC433:AE433"/>
    <mergeCell ref="AC434:AE434"/>
    <mergeCell ref="AC435:AE435"/>
    <mergeCell ref="AC436:AE436"/>
    <mergeCell ref="AC437:AE437"/>
    <mergeCell ref="AC426:AE426"/>
    <mergeCell ref="AC427:AE427"/>
    <mergeCell ref="AC428:AE428"/>
    <mergeCell ref="AC429:AE429"/>
    <mergeCell ref="AC430:AE430"/>
    <mergeCell ref="AC431:AE431"/>
    <mergeCell ref="AC420:AE420"/>
    <mergeCell ref="AC421:AE421"/>
    <mergeCell ref="AC422:AE422"/>
    <mergeCell ref="AC423:AE423"/>
    <mergeCell ref="AC424:AE424"/>
    <mergeCell ref="AC425:AE425"/>
    <mergeCell ref="AC414:AE414"/>
    <mergeCell ref="AC415:AE415"/>
    <mergeCell ref="AC416:AE416"/>
    <mergeCell ref="AC417:AE417"/>
    <mergeCell ref="AC418:AE418"/>
    <mergeCell ref="AC419:AE419"/>
    <mergeCell ref="AA445:AB445"/>
    <mergeCell ref="AA446:AB446"/>
    <mergeCell ref="AA447:AB447"/>
    <mergeCell ref="AA448:AB448"/>
    <mergeCell ref="AA449:AB449"/>
    <mergeCell ref="AA451:AB451"/>
    <mergeCell ref="AA439:AB439"/>
    <mergeCell ref="AA440:AB440"/>
    <mergeCell ref="AA441:AB441"/>
    <mergeCell ref="AA442:AB442"/>
    <mergeCell ref="AA443:AB443"/>
    <mergeCell ref="AA444:AB444"/>
    <mergeCell ref="AA433:AB433"/>
    <mergeCell ref="AA434:AB434"/>
    <mergeCell ref="AA435:AB435"/>
    <mergeCell ref="AA436:AB436"/>
    <mergeCell ref="AA437:AB437"/>
    <mergeCell ref="AA438:AB438"/>
    <mergeCell ref="AA427:AB427"/>
    <mergeCell ref="AA428:AB428"/>
    <mergeCell ref="AA429:AB429"/>
    <mergeCell ref="AA430:AB430"/>
    <mergeCell ref="AA431:AB431"/>
    <mergeCell ref="AA432:AB432"/>
    <mergeCell ref="X450:Z450"/>
    <mergeCell ref="X451:Z451"/>
    <mergeCell ref="AA413:AB413"/>
    <mergeCell ref="AA414:AB414"/>
    <mergeCell ref="AA415:AB415"/>
    <mergeCell ref="AA416:AB416"/>
    <mergeCell ref="AA417:AB417"/>
    <mergeCell ref="AA421:AB421"/>
    <mergeCell ref="AA422:AB422"/>
    <mergeCell ref="AA423:AB423"/>
    <mergeCell ref="X444:Z444"/>
    <mergeCell ref="X445:Z445"/>
    <mergeCell ref="X446:Z446"/>
    <mergeCell ref="X447:Z447"/>
    <mergeCell ref="X448:Z448"/>
    <mergeCell ref="X449:Z449"/>
    <mergeCell ref="X438:Z438"/>
    <mergeCell ref="X439:Z439"/>
    <mergeCell ref="X440:Z440"/>
    <mergeCell ref="X441:Z441"/>
    <mergeCell ref="X442:Z442"/>
    <mergeCell ref="X443:Z443"/>
    <mergeCell ref="X432:Z432"/>
    <mergeCell ref="X433:Z433"/>
    <mergeCell ref="X434:Z434"/>
    <mergeCell ref="X435:Z435"/>
    <mergeCell ref="X436:Z436"/>
    <mergeCell ref="X437:Z437"/>
    <mergeCell ref="X426:Z426"/>
    <mergeCell ref="X427:Z427"/>
    <mergeCell ref="X428:Z428"/>
    <mergeCell ref="X429:Z429"/>
    <mergeCell ref="X430:Z430"/>
    <mergeCell ref="X431:Z431"/>
    <mergeCell ref="X417:Z417"/>
    <mergeCell ref="X418:Z418"/>
    <mergeCell ref="X419:Z419"/>
    <mergeCell ref="X420:Z420"/>
    <mergeCell ref="X424:Z424"/>
    <mergeCell ref="X425:Z425"/>
    <mergeCell ref="T446:W446"/>
    <mergeCell ref="T447:W447"/>
    <mergeCell ref="T448:W448"/>
    <mergeCell ref="T449:W449"/>
    <mergeCell ref="T450:W450"/>
    <mergeCell ref="T451:W451"/>
    <mergeCell ref="T440:W440"/>
    <mergeCell ref="T441:W441"/>
    <mergeCell ref="T442:W442"/>
    <mergeCell ref="T443:W443"/>
    <mergeCell ref="T444:W444"/>
    <mergeCell ref="T445:W445"/>
    <mergeCell ref="T434:W434"/>
    <mergeCell ref="T435:W435"/>
    <mergeCell ref="T436:W436"/>
    <mergeCell ref="T437:W437"/>
    <mergeCell ref="T438:W438"/>
    <mergeCell ref="T439:W439"/>
    <mergeCell ref="T428:W428"/>
    <mergeCell ref="T429:W429"/>
    <mergeCell ref="T430:W430"/>
    <mergeCell ref="T431:W431"/>
    <mergeCell ref="T432:W432"/>
    <mergeCell ref="T433:W433"/>
    <mergeCell ref="L449:S449"/>
    <mergeCell ref="L450:S450"/>
    <mergeCell ref="T416:W416"/>
    <mergeCell ref="T417:W417"/>
    <mergeCell ref="T418:W418"/>
    <mergeCell ref="T419:W419"/>
    <mergeCell ref="T420:W420"/>
    <mergeCell ref="T421:W421"/>
    <mergeCell ref="T422:W422"/>
    <mergeCell ref="T423:W423"/>
    <mergeCell ref="L443:S443"/>
    <mergeCell ref="L444:S444"/>
    <mergeCell ref="L445:S445"/>
    <mergeCell ref="L446:S446"/>
    <mergeCell ref="L447:S447"/>
    <mergeCell ref="L448:S448"/>
    <mergeCell ref="L437:S437"/>
    <mergeCell ref="L438:S438"/>
    <mergeCell ref="L439:S439"/>
    <mergeCell ref="L440:S440"/>
    <mergeCell ref="L441:S441"/>
    <mergeCell ref="L442:S442"/>
    <mergeCell ref="L431:S431"/>
    <mergeCell ref="L432:S432"/>
    <mergeCell ref="L433:S433"/>
    <mergeCell ref="L434:S434"/>
    <mergeCell ref="L435:S435"/>
    <mergeCell ref="L436:S436"/>
    <mergeCell ref="L425:S425"/>
    <mergeCell ref="L426:S426"/>
    <mergeCell ref="L427:S427"/>
    <mergeCell ref="L428:S428"/>
    <mergeCell ref="L429:S429"/>
    <mergeCell ref="L430:S430"/>
    <mergeCell ref="L419:S419"/>
    <mergeCell ref="L420:S420"/>
    <mergeCell ref="L421:S421"/>
    <mergeCell ref="L422:S422"/>
    <mergeCell ref="L423:S423"/>
    <mergeCell ref="L424:S424"/>
    <mergeCell ref="H442:K442"/>
    <mergeCell ref="H443:K443"/>
    <mergeCell ref="H444:K444"/>
    <mergeCell ref="H445:K445"/>
    <mergeCell ref="H446:K446"/>
    <mergeCell ref="H447:K447"/>
    <mergeCell ref="H432:K432"/>
    <mergeCell ref="H433:K433"/>
    <mergeCell ref="H434:K434"/>
    <mergeCell ref="H435:K435"/>
    <mergeCell ref="H436:K436"/>
    <mergeCell ref="H437:K437"/>
    <mergeCell ref="H427:K427"/>
    <mergeCell ref="H428:K428"/>
    <mergeCell ref="H429:K429"/>
    <mergeCell ref="H430:K430"/>
    <mergeCell ref="H431:K431"/>
    <mergeCell ref="H421:K421"/>
    <mergeCell ref="H422:K422"/>
    <mergeCell ref="H414:K414"/>
    <mergeCell ref="H415:K415"/>
    <mergeCell ref="H416:K416"/>
    <mergeCell ref="H417:K417"/>
    <mergeCell ref="H418:K418"/>
    <mergeCell ref="H419:K419"/>
    <mergeCell ref="AH406:AJ406"/>
    <mergeCell ref="AH407:AJ407"/>
    <mergeCell ref="AH408:AJ408"/>
    <mergeCell ref="AH409:AJ409"/>
    <mergeCell ref="B413:D413"/>
    <mergeCell ref="B414:D414"/>
    <mergeCell ref="L413:S413"/>
    <mergeCell ref="L414:S414"/>
    <mergeCell ref="F413:G413"/>
    <mergeCell ref="F414:G414"/>
    <mergeCell ref="AH400:AJ400"/>
    <mergeCell ref="AH401:AJ401"/>
    <mergeCell ref="AH402:AJ402"/>
    <mergeCell ref="AH403:AJ403"/>
    <mergeCell ref="AH404:AJ404"/>
    <mergeCell ref="AH405:AJ405"/>
    <mergeCell ref="AH394:AJ394"/>
    <mergeCell ref="AH395:AJ395"/>
    <mergeCell ref="AH396:AJ396"/>
    <mergeCell ref="AH397:AJ397"/>
    <mergeCell ref="AH398:AJ398"/>
    <mergeCell ref="AH399:AJ399"/>
    <mergeCell ref="AH388:AJ388"/>
    <mergeCell ref="AH389:AJ389"/>
    <mergeCell ref="AH390:AJ390"/>
    <mergeCell ref="AH391:AJ391"/>
    <mergeCell ref="AH392:AJ392"/>
    <mergeCell ref="AH393:AJ393"/>
    <mergeCell ref="AH382:AJ382"/>
    <mergeCell ref="AH383:AJ383"/>
    <mergeCell ref="AH384:AJ384"/>
    <mergeCell ref="AH385:AJ385"/>
    <mergeCell ref="AH386:AJ386"/>
    <mergeCell ref="AH387:AJ387"/>
    <mergeCell ref="AH376:AJ376"/>
    <mergeCell ref="AH377:AJ377"/>
    <mergeCell ref="AH378:AJ378"/>
    <mergeCell ref="AH379:AJ379"/>
    <mergeCell ref="AH380:AJ380"/>
    <mergeCell ref="AH381:AJ381"/>
    <mergeCell ref="AH370:AJ370"/>
    <mergeCell ref="AH371:AJ371"/>
    <mergeCell ref="AH372:AJ372"/>
    <mergeCell ref="AH373:AJ373"/>
    <mergeCell ref="AH374:AJ374"/>
    <mergeCell ref="AH375:AJ375"/>
    <mergeCell ref="AH364:AJ364"/>
    <mergeCell ref="AH365:AJ365"/>
    <mergeCell ref="AH366:AJ366"/>
    <mergeCell ref="AH367:AJ367"/>
    <mergeCell ref="AH368:AJ368"/>
    <mergeCell ref="AH369:AJ369"/>
    <mergeCell ref="AH358:AJ358"/>
    <mergeCell ref="AH359:AJ359"/>
    <mergeCell ref="AH360:AJ360"/>
    <mergeCell ref="AH361:AJ361"/>
    <mergeCell ref="AH362:AJ362"/>
    <mergeCell ref="AH363:AJ363"/>
    <mergeCell ref="AH352:AJ352"/>
    <mergeCell ref="AH353:AJ353"/>
    <mergeCell ref="AH354:AJ354"/>
    <mergeCell ref="AH355:AJ355"/>
    <mergeCell ref="AH356:AJ356"/>
    <mergeCell ref="AH357:AJ357"/>
    <mergeCell ref="AH346:AJ346"/>
    <mergeCell ref="AH347:AJ347"/>
    <mergeCell ref="AH348:AJ348"/>
    <mergeCell ref="AH349:AJ349"/>
    <mergeCell ref="AH350:AJ350"/>
    <mergeCell ref="AH351:AJ351"/>
    <mergeCell ref="AH340:AJ340"/>
    <mergeCell ref="AH341:AJ341"/>
    <mergeCell ref="AH342:AJ342"/>
    <mergeCell ref="AH343:AJ343"/>
    <mergeCell ref="AH344:AJ344"/>
    <mergeCell ref="AH345:AJ345"/>
    <mergeCell ref="AH334:AJ334"/>
    <mergeCell ref="AH335:AJ335"/>
    <mergeCell ref="AH336:AJ336"/>
    <mergeCell ref="AH337:AJ337"/>
    <mergeCell ref="AH338:AJ338"/>
    <mergeCell ref="AH339:AJ339"/>
    <mergeCell ref="AH328:AJ328"/>
    <mergeCell ref="AH329:AJ329"/>
    <mergeCell ref="AH330:AJ330"/>
    <mergeCell ref="AH331:AJ331"/>
    <mergeCell ref="AH332:AJ332"/>
    <mergeCell ref="AH333:AJ333"/>
    <mergeCell ref="AH322:AJ322"/>
    <mergeCell ref="AH323:AJ323"/>
    <mergeCell ref="AH324:AJ324"/>
    <mergeCell ref="AH325:AJ325"/>
    <mergeCell ref="AH326:AJ326"/>
    <mergeCell ref="AH327:AJ327"/>
    <mergeCell ref="AH316:AJ316"/>
    <mergeCell ref="AH317:AJ317"/>
    <mergeCell ref="AH318:AJ318"/>
    <mergeCell ref="AH319:AJ319"/>
    <mergeCell ref="AH320:AJ320"/>
    <mergeCell ref="AH321:AJ321"/>
    <mergeCell ref="AH310:AJ310"/>
    <mergeCell ref="AH311:AJ311"/>
    <mergeCell ref="AH312:AJ312"/>
    <mergeCell ref="AH313:AJ313"/>
    <mergeCell ref="AH314:AJ314"/>
    <mergeCell ref="AH315:AJ315"/>
    <mergeCell ref="AH304:AJ304"/>
    <mergeCell ref="AH305:AJ305"/>
    <mergeCell ref="AH306:AJ306"/>
    <mergeCell ref="AH307:AJ307"/>
    <mergeCell ref="AH308:AJ308"/>
    <mergeCell ref="AH309:AJ309"/>
    <mergeCell ref="AH298:AJ298"/>
    <mergeCell ref="AH299:AJ299"/>
    <mergeCell ref="AH300:AJ300"/>
    <mergeCell ref="AH301:AJ301"/>
    <mergeCell ref="AH302:AJ302"/>
    <mergeCell ref="AH303:AJ303"/>
    <mergeCell ref="AH292:AJ292"/>
    <mergeCell ref="AH293:AJ293"/>
    <mergeCell ref="AH294:AJ294"/>
    <mergeCell ref="AH295:AJ295"/>
    <mergeCell ref="AH296:AJ296"/>
    <mergeCell ref="AH297:AJ297"/>
    <mergeCell ref="AH286:AJ286"/>
    <mergeCell ref="AH287:AJ287"/>
    <mergeCell ref="AH288:AJ288"/>
    <mergeCell ref="AH289:AJ289"/>
    <mergeCell ref="AH290:AJ290"/>
    <mergeCell ref="AH291:AJ291"/>
    <mergeCell ref="AH280:AJ280"/>
    <mergeCell ref="AH281:AJ281"/>
    <mergeCell ref="AH282:AJ282"/>
    <mergeCell ref="AH283:AJ283"/>
    <mergeCell ref="AH284:AJ284"/>
    <mergeCell ref="AH285:AJ285"/>
    <mergeCell ref="AH274:AJ274"/>
    <mergeCell ref="AH275:AJ275"/>
    <mergeCell ref="AH276:AJ276"/>
    <mergeCell ref="AH277:AJ277"/>
    <mergeCell ref="AH278:AJ278"/>
    <mergeCell ref="AH279:AJ279"/>
    <mergeCell ref="AH268:AJ268"/>
    <mergeCell ref="AH269:AJ269"/>
    <mergeCell ref="AH270:AJ270"/>
    <mergeCell ref="AH271:AJ271"/>
    <mergeCell ref="AH272:AJ272"/>
    <mergeCell ref="AH273:AJ273"/>
    <mergeCell ref="AH262:AJ262"/>
    <mergeCell ref="AH263:AJ263"/>
    <mergeCell ref="AH264:AJ264"/>
    <mergeCell ref="AH265:AJ265"/>
    <mergeCell ref="AH266:AJ266"/>
    <mergeCell ref="AH267:AJ267"/>
    <mergeCell ref="AH256:AJ256"/>
    <mergeCell ref="AH257:AJ257"/>
    <mergeCell ref="AH258:AJ258"/>
    <mergeCell ref="AH259:AJ259"/>
    <mergeCell ref="AH260:AJ260"/>
    <mergeCell ref="AH261:AJ261"/>
    <mergeCell ref="AF396:AG396"/>
    <mergeCell ref="AF397:AG397"/>
    <mergeCell ref="AF398:AG398"/>
    <mergeCell ref="AF404:AG404"/>
    <mergeCell ref="AF405:AG405"/>
    <mergeCell ref="AF406:AG406"/>
    <mergeCell ref="AF390:AG390"/>
    <mergeCell ref="AF391:AG391"/>
    <mergeCell ref="AF392:AG392"/>
    <mergeCell ref="AF393:AG393"/>
    <mergeCell ref="AF394:AG394"/>
    <mergeCell ref="AF395:AG395"/>
    <mergeCell ref="AF384:AG384"/>
    <mergeCell ref="AF385:AG385"/>
    <mergeCell ref="AF386:AG386"/>
    <mergeCell ref="AF387:AG387"/>
    <mergeCell ref="AF388:AG388"/>
    <mergeCell ref="AF389:AG389"/>
    <mergeCell ref="AF378:AG378"/>
    <mergeCell ref="AF379:AG379"/>
    <mergeCell ref="AF380:AG380"/>
    <mergeCell ref="AF381:AG381"/>
    <mergeCell ref="AF382:AG382"/>
    <mergeCell ref="AF383:AG383"/>
    <mergeCell ref="AF372:AG372"/>
    <mergeCell ref="AF373:AG373"/>
    <mergeCell ref="AF374:AG374"/>
    <mergeCell ref="AF375:AG375"/>
    <mergeCell ref="AF376:AG376"/>
    <mergeCell ref="AF377:AG377"/>
    <mergeCell ref="AF366:AG366"/>
    <mergeCell ref="AF367:AG367"/>
    <mergeCell ref="AF368:AG368"/>
    <mergeCell ref="AF369:AG369"/>
    <mergeCell ref="AF370:AG370"/>
    <mergeCell ref="AF371:AG371"/>
    <mergeCell ref="AF360:AG360"/>
    <mergeCell ref="AF361:AG361"/>
    <mergeCell ref="AF362:AG362"/>
    <mergeCell ref="AF363:AG363"/>
    <mergeCell ref="AF364:AG364"/>
    <mergeCell ref="AF365:AG365"/>
    <mergeCell ref="AF354:AG354"/>
    <mergeCell ref="AF355:AG355"/>
    <mergeCell ref="AF356:AG356"/>
    <mergeCell ref="AF357:AG357"/>
    <mergeCell ref="AF358:AG358"/>
    <mergeCell ref="AF359:AG359"/>
    <mergeCell ref="AF348:AG348"/>
    <mergeCell ref="AF349:AG349"/>
    <mergeCell ref="AF350:AG350"/>
    <mergeCell ref="AF351:AG351"/>
    <mergeCell ref="AF352:AG352"/>
    <mergeCell ref="AF353:AG353"/>
    <mergeCell ref="AF342:AG342"/>
    <mergeCell ref="AF343:AG343"/>
    <mergeCell ref="AF344:AG344"/>
    <mergeCell ref="AF345:AG345"/>
    <mergeCell ref="AF346:AG346"/>
    <mergeCell ref="AF347:AG347"/>
    <mergeCell ref="AF336:AG336"/>
    <mergeCell ref="AF337:AG337"/>
    <mergeCell ref="AF338:AG338"/>
    <mergeCell ref="AF339:AG339"/>
    <mergeCell ref="AF340:AG340"/>
    <mergeCell ref="AF341:AG341"/>
    <mergeCell ref="AF330:AG330"/>
    <mergeCell ref="AF331:AG331"/>
    <mergeCell ref="AF332:AG332"/>
    <mergeCell ref="AF333:AG333"/>
    <mergeCell ref="AF334:AG334"/>
    <mergeCell ref="AF335:AG335"/>
    <mergeCell ref="AF324:AG324"/>
    <mergeCell ref="AF325:AG325"/>
    <mergeCell ref="AF326:AG326"/>
    <mergeCell ref="AF327:AG327"/>
    <mergeCell ref="AF328:AG328"/>
    <mergeCell ref="AF329:AG329"/>
    <mergeCell ref="AF318:AG318"/>
    <mergeCell ref="AF319:AG319"/>
    <mergeCell ref="AF320:AG320"/>
    <mergeCell ref="AF321:AG321"/>
    <mergeCell ref="AF322:AG322"/>
    <mergeCell ref="AF323:AG323"/>
    <mergeCell ref="AF312:AG312"/>
    <mergeCell ref="AF313:AG313"/>
    <mergeCell ref="AF314:AG314"/>
    <mergeCell ref="AF315:AG315"/>
    <mergeCell ref="AF316:AG316"/>
    <mergeCell ref="AF317:AG317"/>
    <mergeCell ref="AF306:AG306"/>
    <mergeCell ref="AF307:AG307"/>
    <mergeCell ref="AF308:AG308"/>
    <mergeCell ref="AF309:AG309"/>
    <mergeCell ref="AF310:AG310"/>
    <mergeCell ref="AF311:AG311"/>
    <mergeCell ref="AF300:AG300"/>
    <mergeCell ref="AF301:AG301"/>
    <mergeCell ref="AF302:AG302"/>
    <mergeCell ref="AF303:AG303"/>
    <mergeCell ref="AF304:AG304"/>
    <mergeCell ref="AF305:AG305"/>
    <mergeCell ref="AF294:AG294"/>
    <mergeCell ref="AF295:AG295"/>
    <mergeCell ref="AF296:AG296"/>
    <mergeCell ref="AF297:AG297"/>
    <mergeCell ref="AF298:AG298"/>
    <mergeCell ref="AF299:AG299"/>
    <mergeCell ref="AF288:AG288"/>
    <mergeCell ref="AF289:AG289"/>
    <mergeCell ref="AF290:AG290"/>
    <mergeCell ref="AF291:AG291"/>
    <mergeCell ref="AF292:AG292"/>
    <mergeCell ref="AF293:AG293"/>
    <mergeCell ref="AF282:AG282"/>
    <mergeCell ref="AF283:AG283"/>
    <mergeCell ref="AF284:AG284"/>
    <mergeCell ref="AF285:AG285"/>
    <mergeCell ref="AF286:AG286"/>
    <mergeCell ref="AF287:AG287"/>
    <mergeCell ref="AF276:AG276"/>
    <mergeCell ref="AF277:AG277"/>
    <mergeCell ref="AF278:AG278"/>
    <mergeCell ref="AF279:AG279"/>
    <mergeCell ref="AF280:AG280"/>
    <mergeCell ref="AF281:AG281"/>
    <mergeCell ref="AF270:AG270"/>
    <mergeCell ref="AF271:AG271"/>
    <mergeCell ref="AF272:AG272"/>
    <mergeCell ref="AF273:AG273"/>
    <mergeCell ref="AF274:AG274"/>
    <mergeCell ref="AF275:AG275"/>
    <mergeCell ref="AF264:AG264"/>
    <mergeCell ref="AF265:AG265"/>
    <mergeCell ref="AF266:AG266"/>
    <mergeCell ref="AF267:AG267"/>
    <mergeCell ref="AF268:AG268"/>
    <mergeCell ref="AF269:AG269"/>
    <mergeCell ref="AC386:AE386"/>
    <mergeCell ref="AC387:AE387"/>
    <mergeCell ref="AF256:AG256"/>
    <mergeCell ref="AF257:AG257"/>
    <mergeCell ref="AF258:AG258"/>
    <mergeCell ref="AF259:AG259"/>
    <mergeCell ref="AF260:AG260"/>
    <mergeCell ref="AF261:AG261"/>
    <mergeCell ref="AF262:AG262"/>
    <mergeCell ref="AF263:AG263"/>
    <mergeCell ref="AC374:AE374"/>
    <mergeCell ref="AC375:AE375"/>
    <mergeCell ref="AC376:AE376"/>
    <mergeCell ref="AC383:AE383"/>
    <mergeCell ref="AC384:AE384"/>
    <mergeCell ref="AC385:AE385"/>
    <mergeCell ref="AC367:AE367"/>
    <mergeCell ref="AC368:AE368"/>
    <mergeCell ref="AC369:AE369"/>
    <mergeCell ref="AC371:AE371"/>
    <mergeCell ref="AC372:AE372"/>
    <mergeCell ref="AC373:AE373"/>
    <mergeCell ref="AC361:AE361"/>
    <mergeCell ref="AC362:AE362"/>
    <mergeCell ref="AC363:AE363"/>
    <mergeCell ref="AC364:AE364"/>
    <mergeCell ref="AC365:AE365"/>
    <mergeCell ref="AC366:AE366"/>
    <mergeCell ref="AC355:AE355"/>
    <mergeCell ref="AC356:AE356"/>
    <mergeCell ref="AC357:AE357"/>
    <mergeCell ref="AC358:AE358"/>
    <mergeCell ref="AC359:AE359"/>
    <mergeCell ref="AC360:AE360"/>
    <mergeCell ref="AC349:AE349"/>
    <mergeCell ref="AC350:AE350"/>
    <mergeCell ref="AC351:AE351"/>
    <mergeCell ref="AC352:AE352"/>
    <mergeCell ref="AC353:AE353"/>
    <mergeCell ref="AC354:AE354"/>
    <mergeCell ref="AC343:AE343"/>
    <mergeCell ref="AC344:AE344"/>
    <mergeCell ref="AC345:AE345"/>
    <mergeCell ref="AC346:AE346"/>
    <mergeCell ref="AC347:AE347"/>
    <mergeCell ref="AC348:AE348"/>
    <mergeCell ref="AC337:AE337"/>
    <mergeCell ref="AC338:AE338"/>
    <mergeCell ref="AC339:AE339"/>
    <mergeCell ref="AC340:AE340"/>
    <mergeCell ref="AC341:AE341"/>
    <mergeCell ref="AC342:AE342"/>
    <mergeCell ref="AC331:AE331"/>
    <mergeCell ref="AC332:AE332"/>
    <mergeCell ref="AC333:AE333"/>
    <mergeCell ref="AC334:AE334"/>
    <mergeCell ref="AC335:AE335"/>
    <mergeCell ref="AC336:AE336"/>
    <mergeCell ref="AC325:AE325"/>
    <mergeCell ref="AC326:AE326"/>
    <mergeCell ref="AC327:AE327"/>
    <mergeCell ref="AC328:AE328"/>
    <mergeCell ref="AC329:AE329"/>
    <mergeCell ref="AC330:AE330"/>
    <mergeCell ref="AC319:AE319"/>
    <mergeCell ref="AC320:AE320"/>
    <mergeCell ref="AC321:AE321"/>
    <mergeCell ref="AC322:AE322"/>
    <mergeCell ref="AC323:AE323"/>
    <mergeCell ref="AC324:AE324"/>
    <mergeCell ref="AC313:AE313"/>
    <mergeCell ref="AC314:AE314"/>
    <mergeCell ref="AC315:AE315"/>
    <mergeCell ref="AC316:AE316"/>
    <mergeCell ref="AC317:AE317"/>
    <mergeCell ref="AC318:AE318"/>
    <mergeCell ref="AC307:AE307"/>
    <mergeCell ref="AC308:AE308"/>
    <mergeCell ref="AC309:AE309"/>
    <mergeCell ref="AC310:AE310"/>
    <mergeCell ref="AC311:AE311"/>
    <mergeCell ref="AC312:AE312"/>
    <mergeCell ref="AC301:AE301"/>
    <mergeCell ref="AC302:AE302"/>
    <mergeCell ref="AC303:AE303"/>
    <mergeCell ref="AC304:AE304"/>
    <mergeCell ref="AC305:AE305"/>
    <mergeCell ref="AC306:AE306"/>
    <mergeCell ref="AC295:AE295"/>
    <mergeCell ref="AC296:AE296"/>
    <mergeCell ref="AC297:AE297"/>
    <mergeCell ref="AC298:AE298"/>
    <mergeCell ref="AC299:AE299"/>
    <mergeCell ref="AC300:AE300"/>
    <mergeCell ref="AC289:AE289"/>
    <mergeCell ref="AC290:AE290"/>
    <mergeCell ref="AC291:AE291"/>
    <mergeCell ref="AC292:AE292"/>
    <mergeCell ref="AC293:AE293"/>
    <mergeCell ref="AC294:AE294"/>
    <mergeCell ref="AC283:AE283"/>
    <mergeCell ref="AC284:AE284"/>
    <mergeCell ref="AC285:AE285"/>
    <mergeCell ref="AC286:AE286"/>
    <mergeCell ref="AC287:AE287"/>
    <mergeCell ref="AC288:AE288"/>
    <mergeCell ref="AC277:AE277"/>
    <mergeCell ref="AC278:AE278"/>
    <mergeCell ref="AC279:AE279"/>
    <mergeCell ref="AC280:AE280"/>
    <mergeCell ref="AC281:AE281"/>
    <mergeCell ref="AC282:AE282"/>
    <mergeCell ref="AC271:AE271"/>
    <mergeCell ref="AC272:AE272"/>
    <mergeCell ref="AC273:AE273"/>
    <mergeCell ref="AC274:AE274"/>
    <mergeCell ref="AC275:AE275"/>
    <mergeCell ref="AC276:AE276"/>
    <mergeCell ref="AC265:AE265"/>
    <mergeCell ref="AC266:AE266"/>
    <mergeCell ref="AC267:AE267"/>
    <mergeCell ref="AC268:AE268"/>
    <mergeCell ref="AC269:AE269"/>
    <mergeCell ref="AC270:AE270"/>
    <mergeCell ref="AA370:AB370"/>
    <mergeCell ref="AC256:AE256"/>
    <mergeCell ref="AC257:AE257"/>
    <mergeCell ref="AC258:AE258"/>
    <mergeCell ref="AC259:AE259"/>
    <mergeCell ref="AC260:AE260"/>
    <mergeCell ref="AC261:AE261"/>
    <mergeCell ref="AC262:AE262"/>
    <mergeCell ref="AC263:AE263"/>
    <mergeCell ref="AC264:AE264"/>
    <mergeCell ref="AA361:AB361"/>
    <mergeCell ref="AA365:AB365"/>
    <mergeCell ref="AA366:AB366"/>
    <mergeCell ref="AA367:AB367"/>
    <mergeCell ref="AA368:AB368"/>
    <mergeCell ref="AA369:AB369"/>
    <mergeCell ref="AA355:AB355"/>
    <mergeCell ref="AA356:AB356"/>
    <mergeCell ref="AA357:AB357"/>
    <mergeCell ref="AA358:AB358"/>
    <mergeCell ref="AA359:AB359"/>
    <mergeCell ref="AA360:AB360"/>
    <mergeCell ref="AA348:AB348"/>
    <mergeCell ref="AA350:AB350"/>
    <mergeCell ref="AA351:AB351"/>
    <mergeCell ref="AA352:AB352"/>
    <mergeCell ref="AA353:AB353"/>
    <mergeCell ref="AA354:AB354"/>
    <mergeCell ref="AH708:AJ708"/>
    <mergeCell ref="AH709:AJ709"/>
    <mergeCell ref="AA306:AB306"/>
    <mergeCell ref="AA307:AB307"/>
    <mergeCell ref="AA308:AB308"/>
    <mergeCell ref="AA309:AB309"/>
    <mergeCell ref="AA310:AB310"/>
    <mergeCell ref="AA311:AB311"/>
    <mergeCell ref="AA312:AB312"/>
    <mergeCell ref="AA313:AB313"/>
    <mergeCell ref="AH704:AJ704"/>
    <mergeCell ref="AH705:AJ705"/>
    <mergeCell ref="AH706:AJ706"/>
    <mergeCell ref="AA303:AB303"/>
    <mergeCell ref="AA304:AB304"/>
    <mergeCell ref="AA305:AB305"/>
    <mergeCell ref="AA314:AB314"/>
    <mergeCell ref="AA315:AB315"/>
    <mergeCell ref="AA316:AB316"/>
    <mergeCell ref="AA317:AB317"/>
    <mergeCell ref="AF708:AG708"/>
    <mergeCell ref="AF709:AG709"/>
    <mergeCell ref="AA318:AB318"/>
    <mergeCell ref="AA319:AB319"/>
    <mergeCell ref="AA320:AB320"/>
    <mergeCell ref="AA321:AB321"/>
    <mergeCell ref="AC708:AE708"/>
    <mergeCell ref="AA336:AB336"/>
    <mergeCell ref="AA337:AB337"/>
    <mergeCell ref="AA338:AB338"/>
    <mergeCell ref="AC709:AE709"/>
    <mergeCell ref="AA294:AB294"/>
    <mergeCell ref="AA295:AB295"/>
    <mergeCell ref="AA296:AB296"/>
    <mergeCell ref="AF704:AG704"/>
    <mergeCell ref="AF705:AG705"/>
    <mergeCell ref="AA297:AB297"/>
    <mergeCell ref="AA298:AB298"/>
    <mergeCell ref="AA299:AB299"/>
    <mergeCell ref="AC704:AE704"/>
    <mergeCell ref="AA709:AB709"/>
    <mergeCell ref="AA288:AB288"/>
    <mergeCell ref="AA289:AB289"/>
    <mergeCell ref="AA290:AB290"/>
    <mergeCell ref="AA326:AB326"/>
    <mergeCell ref="AA291:AB291"/>
    <mergeCell ref="AA292:AB292"/>
    <mergeCell ref="AA293:AB293"/>
    <mergeCell ref="AA322:AB322"/>
    <mergeCell ref="AA323:AB323"/>
    <mergeCell ref="T709:W709"/>
    <mergeCell ref="X705:Z705"/>
    <mergeCell ref="X706:Z706"/>
    <mergeCell ref="AA278:AB278"/>
    <mergeCell ref="AA279:AB279"/>
    <mergeCell ref="AA280:AB280"/>
    <mergeCell ref="X708:Z708"/>
    <mergeCell ref="X709:Z709"/>
    <mergeCell ref="AA325:AB325"/>
    <mergeCell ref="AA283:AB283"/>
    <mergeCell ref="AA705:AB705"/>
    <mergeCell ref="AA706:AB706"/>
    <mergeCell ref="AA327:AB327"/>
    <mergeCell ref="AA285:AB285"/>
    <mergeCell ref="AA286:AB286"/>
    <mergeCell ref="AA287:AB287"/>
    <mergeCell ref="AA302:AB302"/>
    <mergeCell ref="AA339:AB339"/>
    <mergeCell ref="AA340:AB340"/>
    <mergeCell ref="AA341:AB341"/>
    <mergeCell ref="AA301:AB301"/>
    <mergeCell ref="X409:Z409"/>
    <mergeCell ref="X397:Z397"/>
    <mergeCell ref="X398:Z398"/>
    <mergeCell ref="AA275:AB275"/>
    <mergeCell ref="AA276:AB276"/>
    <mergeCell ref="AA277:AB277"/>
    <mergeCell ref="AA282:AB282"/>
    <mergeCell ref="AA343:AB343"/>
    <mergeCell ref="AA344:AB344"/>
    <mergeCell ref="AA272:AB272"/>
    <mergeCell ref="AA270:AB270"/>
    <mergeCell ref="AA273:AB273"/>
    <mergeCell ref="AA274:AB274"/>
    <mergeCell ref="T706:W706"/>
    <mergeCell ref="T708:W708"/>
    <mergeCell ref="X704:Z704"/>
    <mergeCell ref="AA708:AB708"/>
    <mergeCell ref="AA324:AB324"/>
    <mergeCell ref="AA300:AB300"/>
    <mergeCell ref="B704:D704"/>
    <mergeCell ref="B705:D705"/>
    <mergeCell ref="F704:G704"/>
    <mergeCell ref="F705:G705"/>
    <mergeCell ref="H704:K704"/>
    <mergeCell ref="AA266:AB266"/>
    <mergeCell ref="AA267:AB267"/>
    <mergeCell ref="AA268:AB268"/>
    <mergeCell ref="X406:Z406"/>
    <mergeCell ref="X407:Z407"/>
    <mergeCell ref="AA284:AB284"/>
    <mergeCell ref="AH695:AJ695"/>
    <mergeCell ref="AA394:AB394"/>
    <mergeCell ref="AA395:AB395"/>
    <mergeCell ref="AA396:AB396"/>
    <mergeCell ref="F708:G708"/>
    <mergeCell ref="H705:K705"/>
    <mergeCell ref="H706:K706"/>
    <mergeCell ref="H708:K708"/>
    <mergeCell ref="X408:Z408"/>
    <mergeCell ref="AA330:AB330"/>
    <mergeCell ref="AF699:AG699"/>
    <mergeCell ref="AH699:AJ699"/>
    <mergeCell ref="AA334:AB334"/>
    <mergeCell ref="AC699:AE699"/>
    <mergeCell ref="AA406:AB406"/>
    <mergeCell ref="AA407:AB407"/>
    <mergeCell ref="AA345:AB345"/>
    <mergeCell ref="AA346:AB346"/>
    <mergeCell ref="AA347:AB347"/>
    <mergeCell ref="AA264:AB264"/>
    <mergeCell ref="AA265:AB265"/>
    <mergeCell ref="AA281:AB281"/>
    <mergeCell ref="AH700:AJ700"/>
    <mergeCell ref="AA260:AB260"/>
    <mergeCell ref="AA261:AB261"/>
    <mergeCell ref="AA262:AB262"/>
    <mergeCell ref="AA271:AB271"/>
    <mergeCell ref="AA328:AB328"/>
    <mergeCell ref="AA329:AB329"/>
    <mergeCell ref="L416:S416"/>
    <mergeCell ref="L417:S417"/>
    <mergeCell ref="AF700:AG700"/>
    <mergeCell ref="AA257:AB257"/>
    <mergeCell ref="AA258:AB258"/>
    <mergeCell ref="AA259:AB259"/>
    <mergeCell ref="AA331:AB331"/>
    <mergeCell ref="AA332:AB332"/>
    <mergeCell ref="AA333:AB333"/>
    <mergeCell ref="AA263:AB263"/>
    <mergeCell ref="T426:W426"/>
    <mergeCell ref="X689:Z689"/>
    <mergeCell ref="AA269:AB269"/>
    <mergeCell ref="L695:S695"/>
    <mergeCell ref="T695:W695"/>
    <mergeCell ref="X695:Z695"/>
    <mergeCell ref="X403:Z403"/>
    <mergeCell ref="X404:Z404"/>
    <mergeCell ref="X405:Z405"/>
    <mergeCell ref="L415:S415"/>
    <mergeCell ref="F700:G700"/>
    <mergeCell ref="H700:K700"/>
    <mergeCell ref="L700:S700"/>
    <mergeCell ref="T700:W700"/>
    <mergeCell ref="X699:Z699"/>
    <mergeCell ref="X700:Z700"/>
    <mergeCell ref="T699:W699"/>
    <mergeCell ref="X399:Z399"/>
    <mergeCell ref="X400:Z400"/>
    <mergeCell ref="X401:Z401"/>
    <mergeCell ref="X413:Z413"/>
    <mergeCell ref="T424:W424"/>
    <mergeCell ref="T425:W425"/>
    <mergeCell ref="X402:Z402"/>
    <mergeCell ref="X414:Z414"/>
    <mergeCell ref="X415:Z415"/>
    <mergeCell ref="X416:Z416"/>
    <mergeCell ref="AH684:AJ684"/>
    <mergeCell ref="AH685:AJ685"/>
    <mergeCell ref="AA403:AB403"/>
    <mergeCell ref="AA404:AB404"/>
    <mergeCell ref="AA405:AB405"/>
    <mergeCell ref="AC695:AE695"/>
    <mergeCell ref="AF695:AG695"/>
    <mergeCell ref="AF683:AG683"/>
    <mergeCell ref="AC672:AE672"/>
    <mergeCell ref="AA674:AB674"/>
    <mergeCell ref="AA397:AB397"/>
    <mergeCell ref="AC688:AE688"/>
    <mergeCell ref="AC689:AE689"/>
    <mergeCell ref="AA418:AB418"/>
    <mergeCell ref="AA419:AB419"/>
    <mergeCell ref="AA420:AB420"/>
    <mergeCell ref="AC686:AE686"/>
    <mergeCell ref="AA424:AB424"/>
    <mergeCell ref="AA425:AB425"/>
    <mergeCell ref="AA426:AB426"/>
    <mergeCell ref="X687:Z687"/>
    <mergeCell ref="T688:W688"/>
    <mergeCell ref="T689:W689"/>
    <mergeCell ref="T682:W682"/>
    <mergeCell ref="T683:W683"/>
    <mergeCell ref="AH689:AJ689"/>
    <mergeCell ref="AH688:AJ688"/>
    <mergeCell ref="AH683:AJ683"/>
    <mergeCell ref="AF689:AG689"/>
    <mergeCell ref="AF687:AG687"/>
    <mergeCell ref="X385:Z385"/>
    <mergeCell ref="X386:Z386"/>
    <mergeCell ref="X387:Z387"/>
    <mergeCell ref="F695:G695"/>
    <mergeCell ref="H695:K695"/>
    <mergeCell ref="AA695:AB695"/>
    <mergeCell ref="AA385:AB385"/>
    <mergeCell ref="X388:Z388"/>
    <mergeCell ref="T673:W673"/>
    <mergeCell ref="AA689:AB689"/>
    <mergeCell ref="AA387:AB387"/>
    <mergeCell ref="B415:D415"/>
    <mergeCell ref="X389:Z389"/>
    <mergeCell ref="X390:Z390"/>
    <mergeCell ref="X391:Z391"/>
    <mergeCell ref="T407:W407"/>
    <mergeCell ref="AA388:AB388"/>
    <mergeCell ref="AA391:AB391"/>
    <mergeCell ref="AA392:AB392"/>
    <mergeCell ref="AA393:AB393"/>
    <mergeCell ref="AA386:AB386"/>
    <mergeCell ref="AH687:AJ687"/>
    <mergeCell ref="X382:Z382"/>
    <mergeCell ref="X383:Z383"/>
    <mergeCell ref="X384:Z384"/>
    <mergeCell ref="X392:Z392"/>
    <mergeCell ref="X393:Z393"/>
    <mergeCell ref="AA382:AB382"/>
    <mergeCell ref="AA383:AB383"/>
    <mergeCell ref="AA384:AB384"/>
    <mergeCell ref="AH686:AJ686"/>
    <mergeCell ref="X379:Z379"/>
    <mergeCell ref="X380:Z380"/>
    <mergeCell ref="X381:Z381"/>
    <mergeCell ref="X394:Z394"/>
    <mergeCell ref="X395:Z395"/>
    <mergeCell ref="X396:Z396"/>
    <mergeCell ref="AC382:AE382"/>
    <mergeCell ref="AH681:AJ681"/>
    <mergeCell ref="AH682:AJ682"/>
    <mergeCell ref="X375:Z375"/>
    <mergeCell ref="AA373:AB373"/>
    <mergeCell ref="AA374:AB374"/>
    <mergeCell ref="AA375:AB375"/>
    <mergeCell ref="X377:Z377"/>
    <mergeCell ref="X378:Z378"/>
    <mergeCell ref="AA376:AB376"/>
    <mergeCell ref="AH672:AJ672"/>
    <mergeCell ref="AF688:AG688"/>
    <mergeCell ref="X370:Z370"/>
    <mergeCell ref="X371:Z371"/>
    <mergeCell ref="X372:Z372"/>
    <mergeCell ref="AA371:AB371"/>
    <mergeCell ref="AA372:AB372"/>
    <mergeCell ref="AA378:AB378"/>
    <mergeCell ref="X373:Z373"/>
    <mergeCell ref="X374:Z374"/>
    <mergeCell ref="AF685:AG685"/>
    <mergeCell ref="AF686:AG686"/>
    <mergeCell ref="X364:Z364"/>
    <mergeCell ref="X365:Z365"/>
    <mergeCell ref="X366:Z366"/>
    <mergeCell ref="X367:Z367"/>
    <mergeCell ref="X368:Z368"/>
    <mergeCell ref="X369:Z369"/>
    <mergeCell ref="AA364:AB364"/>
    <mergeCell ref="AA377:AB377"/>
    <mergeCell ref="X359:Z359"/>
    <mergeCell ref="X360:Z360"/>
    <mergeCell ref="AF684:AG684"/>
    <mergeCell ref="X361:Z361"/>
    <mergeCell ref="X362:Z362"/>
    <mergeCell ref="X363:Z363"/>
    <mergeCell ref="AA362:AB362"/>
    <mergeCell ref="AC673:AE673"/>
    <mergeCell ref="X376:Z376"/>
    <mergeCell ref="AA379:AB379"/>
    <mergeCell ref="X353:Z353"/>
    <mergeCell ref="X354:Z354"/>
    <mergeCell ref="X355:Z355"/>
    <mergeCell ref="X356:Z356"/>
    <mergeCell ref="X357:Z357"/>
    <mergeCell ref="X358:Z358"/>
    <mergeCell ref="X346:Z346"/>
    <mergeCell ref="X347:Z347"/>
    <mergeCell ref="AC687:AE687"/>
    <mergeCell ref="X348:Z348"/>
    <mergeCell ref="X349:Z349"/>
    <mergeCell ref="X350:Z350"/>
    <mergeCell ref="AA349:AB349"/>
    <mergeCell ref="AC683:AE683"/>
    <mergeCell ref="AA686:AB686"/>
    <mergeCell ref="X352:Z352"/>
    <mergeCell ref="X341:Z341"/>
    <mergeCell ref="AC684:AE684"/>
    <mergeCell ref="AC685:AE685"/>
    <mergeCell ref="X342:Z342"/>
    <mergeCell ref="X343:Z343"/>
    <mergeCell ref="X344:Z344"/>
    <mergeCell ref="AA342:AB342"/>
    <mergeCell ref="AA683:AB683"/>
    <mergeCell ref="X351:Z351"/>
    <mergeCell ref="X345:Z345"/>
    <mergeCell ref="X334:Z334"/>
    <mergeCell ref="X335:Z335"/>
    <mergeCell ref="AC681:AE681"/>
    <mergeCell ref="AC682:AE682"/>
    <mergeCell ref="X336:Z336"/>
    <mergeCell ref="X337:Z337"/>
    <mergeCell ref="X338:Z338"/>
    <mergeCell ref="AC399:AE399"/>
    <mergeCell ref="AC400:AE400"/>
    <mergeCell ref="X340:Z340"/>
    <mergeCell ref="X329:Z329"/>
    <mergeCell ref="AA687:AB687"/>
    <mergeCell ref="X330:Z330"/>
    <mergeCell ref="X331:Z331"/>
    <mergeCell ref="X332:Z332"/>
    <mergeCell ref="AA335:AB335"/>
    <mergeCell ref="AA681:AB681"/>
    <mergeCell ref="AA682:AB682"/>
    <mergeCell ref="X339:Z339"/>
    <mergeCell ref="X333:Z333"/>
    <mergeCell ref="X323:Z323"/>
    <mergeCell ref="AA684:AB684"/>
    <mergeCell ref="AA685:AB685"/>
    <mergeCell ref="X324:Z324"/>
    <mergeCell ref="AA673:AB673"/>
    <mergeCell ref="AA664:AB664"/>
    <mergeCell ref="X613:Z613"/>
    <mergeCell ref="X614:Z614"/>
    <mergeCell ref="X327:Z327"/>
    <mergeCell ref="X328:Z328"/>
    <mergeCell ref="X317:Z317"/>
    <mergeCell ref="X688:Z688"/>
    <mergeCell ref="X318:Z318"/>
    <mergeCell ref="X319:Z319"/>
    <mergeCell ref="X320:Z320"/>
    <mergeCell ref="X325:Z325"/>
    <mergeCell ref="X648:Z648"/>
    <mergeCell ref="X644:Z644"/>
    <mergeCell ref="X321:Z321"/>
    <mergeCell ref="X322:Z322"/>
    <mergeCell ref="X685:Z685"/>
    <mergeCell ref="X686:Z686"/>
    <mergeCell ref="X312:Z312"/>
    <mergeCell ref="X313:Z313"/>
    <mergeCell ref="X314:Z314"/>
    <mergeCell ref="X326:Z326"/>
    <mergeCell ref="X421:Z421"/>
    <mergeCell ref="X422:Z422"/>
    <mergeCell ref="X423:Z423"/>
    <mergeCell ref="X315:Z315"/>
    <mergeCell ref="X305:Z305"/>
    <mergeCell ref="X681:Z681"/>
    <mergeCell ref="X682:Z682"/>
    <mergeCell ref="X683:Z683"/>
    <mergeCell ref="X306:Z306"/>
    <mergeCell ref="X307:Z307"/>
    <mergeCell ref="X674:Z674"/>
    <mergeCell ref="X666:Z666"/>
    <mergeCell ref="X311:Z311"/>
    <mergeCell ref="X316:Z316"/>
    <mergeCell ref="T687:W687"/>
    <mergeCell ref="X300:Z300"/>
    <mergeCell ref="X301:Z301"/>
    <mergeCell ref="X302:Z302"/>
    <mergeCell ref="X308:Z308"/>
    <mergeCell ref="X684:Z684"/>
    <mergeCell ref="X309:Z309"/>
    <mergeCell ref="X310:Z310"/>
    <mergeCell ref="T396:W396"/>
    <mergeCell ref="X303:Z303"/>
    <mergeCell ref="X293:Z293"/>
    <mergeCell ref="T684:W684"/>
    <mergeCell ref="T685:W685"/>
    <mergeCell ref="X294:Z294"/>
    <mergeCell ref="X295:Z295"/>
    <mergeCell ref="T381:W381"/>
    <mergeCell ref="T413:W413"/>
    <mergeCell ref="T671:W671"/>
    <mergeCell ref="X299:Z299"/>
    <mergeCell ref="X304:Z304"/>
    <mergeCell ref="X290:Z290"/>
    <mergeCell ref="H688:K688"/>
    <mergeCell ref="L688:S688"/>
    <mergeCell ref="X296:Z296"/>
    <mergeCell ref="T686:W686"/>
    <mergeCell ref="X297:Z297"/>
    <mergeCell ref="L681:S681"/>
    <mergeCell ref="T395:W395"/>
    <mergeCell ref="X291:Z291"/>
    <mergeCell ref="X292:Z292"/>
    <mergeCell ref="H687:K687"/>
    <mergeCell ref="L686:S686"/>
    <mergeCell ref="L687:S687"/>
    <mergeCell ref="T681:W681"/>
    <mergeCell ref="X285:Z285"/>
    <mergeCell ref="X286:Z286"/>
    <mergeCell ref="X287:Z287"/>
    <mergeCell ref="X298:Z298"/>
    <mergeCell ref="X288:Z288"/>
    <mergeCell ref="X289:Z289"/>
    <mergeCell ref="X277:Z277"/>
    <mergeCell ref="H684:K684"/>
    <mergeCell ref="L682:S682"/>
    <mergeCell ref="L683:S683"/>
    <mergeCell ref="X278:Z278"/>
    <mergeCell ref="L674:S674"/>
    <mergeCell ref="T387:W387"/>
    <mergeCell ref="T380:W380"/>
    <mergeCell ref="X283:Z283"/>
    <mergeCell ref="X284:Z284"/>
    <mergeCell ref="B687:D687"/>
    <mergeCell ref="F686:G686"/>
    <mergeCell ref="F687:G687"/>
    <mergeCell ref="X272:Z272"/>
    <mergeCell ref="X273:Z273"/>
    <mergeCell ref="X274:Z274"/>
    <mergeCell ref="X279:Z279"/>
    <mergeCell ref="X280:Z280"/>
    <mergeCell ref="H685:K685"/>
    <mergeCell ref="H686:K686"/>
    <mergeCell ref="F684:G684"/>
    <mergeCell ref="F685:G685"/>
    <mergeCell ref="X269:Z269"/>
    <mergeCell ref="X270:Z270"/>
    <mergeCell ref="X271:Z271"/>
    <mergeCell ref="L684:S684"/>
    <mergeCell ref="L685:S685"/>
    <mergeCell ref="X281:Z281"/>
    <mergeCell ref="X282:Z282"/>
    <mergeCell ref="X275:Z275"/>
    <mergeCell ref="X264:Z264"/>
    <mergeCell ref="X265:Z265"/>
    <mergeCell ref="B682:D682"/>
    <mergeCell ref="F682:G682"/>
    <mergeCell ref="H682:K682"/>
    <mergeCell ref="X266:Z266"/>
    <mergeCell ref="X267:Z267"/>
    <mergeCell ref="L671:S671"/>
    <mergeCell ref="B673:D673"/>
    <mergeCell ref="X276:Z276"/>
    <mergeCell ref="X258:Z258"/>
    <mergeCell ref="X259:Z259"/>
    <mergeCell ref="X260:Z260"/>
    <mergeCell ref="X261:Z261"/>
    <mergeCell ref="X262:Z262"/>
    <mergeCell ref="X263:Z263"/>
    <mergeCell ref="X268:Z268"/>
    <mergeCell ref="T394:W394"/>
    <mergeCell ref="F673:G673"/>
    <mergeCell ref="T403:W403"/>
    <mergeCell ref="T404:W404"/>
    <mergeCell ref="T405:W405"/>
    <mergeCell ref="T400:W400"/>
    <mergeCell ref="T401:W401"/>
    <mergeCell ref="T402:W402"/>
    <mergeCell ref="T406:W406"/>
    <mergeCell ref="B674:D674"/>
    <mergeCell ref="F674:G674"/>
    <mergeCell ref="H672:K672"/>
    <mergeCell ref="H673:K673"/>
    <mergeCell ref="H674:K674"/>
    <mergeCell ref="B671:D671"/>
    <mergeCell ref="F672:G672"/>
    <mergeCell ref="H671:K671"/>
    <mergeCell ref="H666:K666"/>
    <mergeCell ref="F443:G443"/>
    <mergeCell ref="F444:G444"/>
    <mergeCell ref="AF672:AG672"/>
    <mergeCell ref="AA398:AB398"/>
    <mergeCell ref="AA671:AB671"/>
    <mergeCell ref="AA672:AB672"/>
    <mergeCell ref="AF665:AG665"/>
    <mergeCell ref="AA408:AB408"/>
    <mergeCell ref="AC398:AE398"/>
    <mergeCell ref="AF399:AG399"/>
    <mergeCell ref="T391:W391"/>
    <mergeCell ref="T392:W392"/>
    <mergeCell ref="T393:W393"/>
    <mergeCell ref="T409:W409"/>
    <mergeCell ref="AC671:AE671"/>
    <mergeCell ref="T397:W397"/>
    <mergeCell ref="T398:W398"/>
    <mergeCell ref="T399:W399"/>
    <mergeCell ref="T427:W427"/>
    <mergeCell ref="AA389:AB389"/>
    <mergeCell ref="AA390:AB390"/>
    <mergeCell ref="T388:W388"/>
    <mergeCell ref="T389:W389"/>
    <mergeCell ref="T390:W390"/>
    <mergeCell ref="T373:W373"/>
    <mergeCell ref="T374:W374"/>
    <mergeCell ref="T375:W375"/>
    <mergeCell ref="T382:W382"/>
    <mergeCell ref="T383:W383"/>
    <mergeCell ref="AA399:AB399"/>
    <mergeCell ref="AA400:AB400"/>
    <mergeCell ref="X671:Z671"/>
    <mergeCell ref="X672:Z672"/>
    <mergeCell ref="T674:W674"/>
    <mergeCell ref="AA666:AB666"/>
    <mergeCell ref="T611:W611"/>
    <mergeCell ref="T612:W612"/>
    <mergeCell ref="AA402:AB402"/>
    <mergeCell ref="AA401:AB401"/>
    <mergeCell ref="T384:W384"/>
    <mergeCell ref="T385:W385"/>
    <mergeCell ref="T386:W386"/>
    <mergeCell ref="T408:W408"/>
    <mergeCell ref="T414:W414"/>
    <mergeCell ref="T415:W415"/>
    <mergeCell ref="T371:W371"/>
    <mergeCell ref="T372:W372"/>
    <mergeCell ref="T665:W665"/>
    <mergeCell ref="T644:W644"/>
    <mergeCell ref="T609:W609"/>
    <mergeCell ref="T376:W376"/>
    <mergeCell ref="T377:W377"/>
    <mergeCell ref="T378:W378"/>
    <mergeCell ref="T379:W379"/>
    <mergeCell ref="T610:W610"/>
    <mergeCell ref="T363:W363"/>
    <mergeCell ref="T364:W364"/>
    <mergeCell ref="T365:W365"/>
    <mergeCell ref="T366:W366"/>
    <mergeCell ref="T367:W367"/>
    <mergeCell ref="T370:W370"/>
    <mergeCell ref="T354:W354"/>
    <mergeCell ref="T355:W355"/>
    <mergeCell ref="T356:W356"/>
    <mergeCell ref="T357:W357"/>
    <mergeCell ref="T358:W358"/>
    <mergeCell ref="T362:W362"/>
    <mergeCell ref="T359:W359"/>
    <mergeCell ref="T311:W311"/>
    <mergeCell ref="T312:W312"/>
    <mergeCell ref="T313:W313"/>
    <mergeCell ref="T353:W353"/>
    <mergeCell ref="T335:W335"/>
    <mergeCell ref="T336:W336"/>
    <mergeCell ref="T278:W278"/>
    <mergeCell ref="T279:W279"/>
    <mergeCell ref="T280:W280"/>
    <mergeCell ref="T281:W281"/>
    <mergeCell ref="T309:W309"/>
    <mergeCell ref="T310:W310"/>
    <mergeCell ref="T271:W271"/>
    <mergeCell ref="T272:W272"/>
    <mergeCell ref="T273:W273"/>
    <mergeCell ref="T274:W274"/>
    <mergeCell ref="T276:W276"/>
    <mergeCell ref="T277:W277"/>
    <mergeCell ref="T258:W258"/>
    <mergeCell ref="T259:W259"/>
    <mergeCell ref="T260:W260"/>
    <mergeCell ref="T261:W261"/>
    <mergeCell ref="T269:W269"/>
    <mergeCell ref="T270:W270"/>
    <mergeCell ref="AH665:AJ665"/>
    <mergeCell ref="AH666:AJ666"/>
    <mergeCell ref="AH667:AJ667"/>
    <mergeCell ref="AA409:AB409"/>
    <mergeCell ref="AC405:AE405"/>
    <mergeCell ref="AC406:AE406"/>
    <mergeCell ref="AH662:AJ662"/>
    <mergeCell ref="AH663:AJ663"/>
    <mergeCell ref="AH664:AJ664"/>
    <mergeCell ref="AF666:AG666"/>
    <mergeCell ref="AC403:AE403"/>
    <mergeCell ref="AC404:AE404"/>
    <mergeCell ref="AH659:AJ659"/>
    <mergeCell ref="AH660:AJ660"/>
    <mergeCell ref="AH661:AJ661"/>
    <mergeCell ref="AC653:AE653"/>
    <mergeCell ref="AC654:AE654"/>
    <mergeCell ref="AC655:AE655"/>
    <mergeCell ref="AH647:AJ647"/>
    <mergeCell ref="AF407:AG407"/>
    <mergeCell ref="L393:S393"/>
    <mergeCell ref="L394:S394"/>
    <mergeCell ref="L395:S395"/>
    <mergeCell ref="AC390:AE390"/>
    <mergeCell ref="AF662:AG662"/>
    <mergeCell ref="AF664:AG664"/>
    <mergeCell ref="AF661:AG661"/>
    <mergeCell ref="AA663:AB663"/>
    <mergeCell ref="AC662:AE662"/>
    <mergeCell ref="AC402:AE402"/>
    <mergeCell ref="AC388:AE388"/>
    <mergeCell ref="AC389:AE389"/>
    <mergeCell ref="AC391:AE391"/>
    <mergeCell ref="AC392:AE392"/>
    <mergeCell ref="AF659:AG659"/>
    <mergeCell ref="AF660:AG660"/>
    <mergeCell ref="AC395:AE395"/>
    <mergeCell ref="AC396:AE396"/>
    <mergeCell ref="AC397:AE397"/>
    <mergeCell ref="AC652:AE652"/>
    <mergeCell ref="AF655:AG655"/>
    <mergeCell ref="AF653:AG653"/>
    <mergeCell ref="AC665:AE665"/>
    <mergeCell ref="AC666:AE666"/>
    <mergeCell ref="AC667:AE667"/>
    <mergeCell ref="AA667:AB667"/>
    <mergeCell ref="AC659:AE659"/>
    <mergeCell ref="AC660:AE660"/>
    <mergeCell ref="AC661:AE661"/>
    <mergeCell ref="AF667:AG667"/>
    <mergeCell ref="L373:S373"/>
    <mergeCell ref="L374:S374"/>
    <mergeCell ref="AC664:AE664"/>
    <mergeCell ref="AC377:AE377"/>
    <mergeCell ref="AC378:AE378"/>
    <mergeCell ref="AC379:AE379"/>
    <mergeCell ref="AC380:AE380"/>
    <mergeCell ref="L381:S381"/>
    <mergeCell ref="L382:S382"/>
    <mergeCell ref="AA381:AB381"/>
    <mergeCell ref="AC663:AE663"/>
    <mergeCell ref="AA665:AB665"/>
    <mergeCell ref="T368:W368"/>
    <mergeCell ref="T369:W369"/>
    <mergeCell ref="AA363:AB363"/>
    <mergeCell ref="AA661:AB661"/>
    <mergeCell ref="X665:Z665"/>
    <mergeCell ref="AA662:AB662"/>
    <mergeCell ref="X662:Z662"/>
    <mergeCell ref="X663:Z663"/>
    <mergeCell ref="L364:S364"/>
    <mergeCell ref="L365:S365"/>
    <mergeCell ref="AA659:AB659"/>
    <mergeCell ref="AA660:AB660"/>
    <mergeCell ref="AA647:AB647"/>
    <mergeCell ref="X647:Z647"/>
    <mergeCell ref="L654:S654"/>
    <mergeCell ref="L647:S647"/>
    <mergeCell ref="A648:S648"/>
    <mergeCell ref="AA380:AB380"/>
    <mergeCell ref="X664:Z664"/>
    <mergeCell ref="T344:W344"/>
    <mergeCell ref="T663:W663"/>
    <mergeCell ref="L340:S340"/>
    <mergeCell ref="T666:W666"/>
    <mergeCell ref="X659:Z659"/>
    <mergeCell ref="X660:Z660"/>
    <mergeCell ref="X661:Z661"/>
    <mergeCell ref="L341:S341"/>
    <mergeCell ref="L342:S342"/>
    <mergeCell ref="T662:W662"/>
    <mergeCell ref="L344:S344"/>
    <mergeCell ref="L345:S345"/>
    <mergeCell ref="L337:S337"/>
    <mergeCell ref="T664:W664"/>
    <mergeCell ref="L343:S343"/>
    <mergeCell ref="T337:W337"/>
    <mergeCell ref="T659:W659"/>
    <mergeCell ref="T660:W660"/>
    <mergeCell ref="L338:S338"/>
    <mergeCell ref="T661:W661"/>
    <mergeCell ref="L332:S332"/>
    <mergeCell ref="L333:S333"/>
    <mergeCell ref="L334:S334"/>
    <mergeCell ref="T329:W329"/>
    <mergeCell ref="T647:W647"/>
    <mergeCell ref="T648:W648"/>
    <mergeCell ref="L335:S335"/>
    <mergeCell ref="L336:S336"/>
    <mergeCell ref="L660:S660"/>
    <mergeCell ref="L663:S663"/>
    <mergeCell ref="L664:S664"/>
    <mergeCell ref="L665:S665"/>
    <mergeCell ref="L666:S666"/>
    <mergeCell ref="L326:S326"/>
    <mergeCell ref="L327:S327"/>
    <mergeCell ref="L328:S328"/>
    <mergeCell ref="L644:S644"/>
    <mergeCell ref="L329:S329"/>
    <mergeCell ref="L330:S330"/>
    <mergeCell ref="H665:K665"/>
    <mergeCell ref="H423:K423"/>
    <mergeCell ref="H424:K424"/>
    <mergeCell ref="H425:K425"/>
    <mergeCell ref="H426:K426"/>
    <mergeCell ref="B666:D666"/>
    <mergeCell ref="F666:G666"/>
    <mergeCell ref="H661:K661"/>
    <mergeCell ref="H662:K662"/>
    <mergeCell ref="B664:D664"/>
    <mergeCell ref="B665:D665"/>
    <mergeCell ref="F664:G664"/>
    <mergeCell ref="F665:G665"/>
    <mergeCell ref="L317:S317"/>
    <mergeCell ref="L318:S318"/>
    <mergeCell ref="L319:S319"/>
    <mergeCell ref="H663:K663"/>
    <mergeCell ref="H664:K664"/>
    <mergeCell ref="L659:S659"/>
    <mergeCell ref="H391:K391"/>
    <mergeCell ref="H392:K392"/>
    <mergeCell ref="H393:K393"/>
    <mergeCell ref="H394:K394"/>
    <mergeCell ref="L314:S314"/>
    <mergeCell ref="L315:S315"/>
    <mergeCell ref="L316:S316"/>
    <mergeCell ref="L320:S320"/>
    <mergeCell ref="L321:S321"/>
    <mergeCell ref="H390:K390"/>
    <mergeCell ref="H370:K370"/>
    <mergeCell ref="B663:D663"/>
    <mergeCell ref="F662:G662"/>
    <mergeCell ref="F663:G663"/>
    <mergeCell ref="H660:K660"/>
    <mergeCell ref="B416:D416"/>
    <mergeCell ref="B417:D417"/>
    <mergeCell ref="B661:D661"/>
    <mergeCell ref="F661:G661"/>
    <mergeCell ref="B662:D662"/>
    <mergeCell ref="H420:K420"/>
    <mergeCell ref="B418:D418"/>
    <mergeCell ref="B419:D419"/>
    <mergeCell ref="B420:D420"/>
    <mergeCell ref="B421:D421"/>
    <mergeCell ref="B659:D659"/>
    <mergeCell ref="B660:D660"/>
    <mergeCell ref="B645:D645"/>
    <mergeCell ref="B424:D424"/>
    <mergeCell ref="B642:D642"/>
    <mergeCell ref="B432:D432"/>
    <mergeCell ref="F659:G659"/>
    <mergeCell ref="F660:G660"/>
    <mergeCell ref="H659:K659"/>
    <mergeCell ref="B422:D422"/>
    <mergeCell ref="B423:D423"/>
    <mergeCell ref="AH652:AJ652"/>
    <mergeCell ref="AH653:AJ653"/>
    <mergeCell ref="AH654:AJ654"/>
    <mergeCell ref="AH655:AJ655"/>
    <mergeCell ref="AA655:AB655"/>
    <mergeCell ref="T303:W303"/>
    <mergeCell ref="AF652:AG652"/>
    <mergeCell ref="L299:S299"/>
    <mergeCell ref="L300:S300"/>
    <mergeCell ref="L301:S301"/>
    <mergeCell ref="T299:W299"/>
    <mergeCell ref="T300:W300"/>
    <mergeCell ref="T301:W301"/>
    <mergeCell ref="T304:W304"/>
    <mergeCell ref="L363:S363"/>
    <mergeCell ref="AA653:AB653"/>
    <mergeCell ref="AA654:AB654"/>
    <mergeCell ref="X653:Z653"/>
    <mergeCell ref="X654:Z654"/>
    <mergeCell ref="L296:S296"/>
    <mergeCell ref="L297:S297"/>
    <mergeCell ref="L298:S298"/>
    <mergeCell ref="T296:W296"/>
    <mergeCell ref="T297:W297"/>
    <mergeCell ref="AA652:AB652"/>
    <mergeCell ref="X652:Z652"/>
    <mergeCell ref="T305:W305"/>
    <mergeCell ref="AA646:AB646"/>
    <mergeCell ref="L293:S293"/>
    <mergeCell ref="L294:S294"/>
    <mergeCell ref="L295:S295"/>
    <mergeCell ref="T293:W293"/>
    <mergeCell ref="T294:W294"/>
    <mergeCell ref="T295:W295"/>
    <mergeCell ref="T302:W302"/>
    <mergeCell ref="T291:W291"/>
    <mergeCell ref="T292:W292"/>
    <mergeCell ref="L284:S284"/>
    <mergeCell ref="L285:S285"/>
    <mergeCell ref="L286:S286"/>
    <mergeCell ref="T298:W298"/>
    <mergeCell ref="T653:W653"/>
    <mergeCell ref="T654:W654"/>
    <mergeCell ref="L287:S287"/>
    <mergeCell ref="L288:S288"/>
    <mergeCell ref="L289:S289"/>
    <mergeCell ref="T350:W350"/>
    <mergeCell ref="T650:U650"/>
    <mergeCell ref="T630:W630"/>
    <mergeCell ref="T618:U618"/>
    <mergeCell ref="T290:W290"/>
    <mergeCell ref="AH648:AJ648"/>
    <mergeCell ref="B654:D654"/>
    <mergeCell ref="F652:G652"/>
    <mergeCell ref="F653:G653"/>
    <mergeCell ref="F654:G654"/>
    <mergeCell ref="H652:K652"/>
    <mergeCell ref="H653:K653"/>
    <mergeCell ref="H654:K654"/>
    <mergeCell ref="L652:S652"/>
    <mergeCell ref="AC648:AE648"/>
    <mergeCell ref="AH644:AJ644"/>
    <mergeCell ref="AH645:AJ645"/>
    <mergeCell ref="AH646:AJ646"/>
    <mergeCell ref="AH641:AJ641"/>
    <mergeCell ref="AH642:AJ642"/>
    <mergeCell ref="AH643:AJ643"/>
    <mergeCell ref="AH638:AJ638"/>
    <mergeCell ref="AH639:AJ639"/>
    <mergeCell ref="AH640:AJ640"/>
    <mergeCell ref="AH633:AJ633"/>
    <mergeCell ref="AH634:AJ634"/>
    <mergeCell ref="AH635:AJ635"/>
    <mergeCell ref="AH636:AJ636"/>
    <mergeCell ref="AH637:AJ637"/>
    <mergeCell ref="H405:K405"/>
    <mergeCell ref="H406:K406"/>
    <mergeCell ref="AC634:AE634"/>
    <mergeCell ref="AC635:AE635"/>
    <mergeCell ref="AH624:AJ624"/>
    <mergeCell ref="AH625:AJ625"/>
    <mergeCell ref="H407:K407"/>
    <mergeCell ref="AH626:AJ626"/>
    <mergeCell ref="AH627:AJ627"/>
    <mergeCell ref="L418:S418"/>
    <mergeCell ref="AF645:AG645"/>
    <mergeCell ref="H398:K398"/>
    <mergeCell ref="H399:K399"/>
    <mergeCell ref="H400:K400"/>
    <mergeCell ref="AF638:AG638"/>
    <mergeCell ref="AF635:AG635"/>
    <mergeCell ref="AC645:AE645"/>
    <mergeCell ref="AC643:AE643"/>
    <mergeCell ref="AC629:AE629"/>
    <mergeCell ref="AF609:AG609"/>
    <mergeCell ref="AF646:AG646"/>
    <mergeCell ref="AF647:AG647"/>
    <mergeCell ref="H401:K401"/>
    <mergeCell ref="H402:K402"/>
    <mergeCell ref="H403:K403"/>
    <mergeCell ref="H408:K408"/>
    <mergeCell ref="AF642:AG642"/>
    <mergeCell ref="AF643:AG643"/>
    <mergeCell ref="AF644:AG644"/>
    <mergeCell ref="AF641:AG641"/>
    <mergeCell ref="H395:K395"/>
    <mergeCell ref="H396:K396"/>
    <mergeCell ref="H397:K397"/>
    <mergeCell ref="AF639:AG639"/>
    <mergeCell ref="AF640:AG640"/>
    <mergeCell ref="H385:K385"/>
    <mergeCell ref="H386:K386"/>
    <mergeCell ref="H387:K387"/>
    <mergeCell ref="H388:K388"/>
    <mergeCell ref="H389:K389"/>
    <mergeCell ref="AC393:AE393"/>
    <mergeCell ref="AF636:AG636"/>
    <mergeCell ref="AF637:AG637"/>
    <mergeCell ref="H379:K379"/>
    <mergeCell ref="H380:K380"/>
    <mergeCell ref="H381:K381"/>
    <mergeCell ref="H382:K382"/>
    <mergeCell ref="H383:K383"/>
    <mergeCell ref="H384:K384"/>
    <mergeCell ref="AC381:AE381"/>
    <mergeCell ref="H371:K371"/>
    <mergeCell ref="H372:K372"/>
    <mergeCell ref="AF633:AG633"/>
    <mergeCell ref="AF634:AG634"/>
    <mergeCell ref="H373:K373"/>
    <mergeCell ref="H374:K374"/>
    <mergeCell ref="H375:K375"/>
    <mergeCell ref="AC626:AE626"/>
    <mergeCell ref="AC627:AE627"/>
    <mergeCell ref="AC628:AE628"/>
    <mergeCell ref="AC646:AE646"/>
    <mergeCell ref="H367:K367"/>
    <mergeCell ref="H368:K368"/>
    <mergeCell ref="H369:K369"/>
    <mergeCell ref="AC647:AE647"/>
    <mergeCell ref="H376:K376"/>
    <mergeCell ref="H377:K377"/>
    <mergeCell ref="H378:K378"/>
    <mergeCell ref="AC370:AE370"/>
    <mergeCell ref="AC642:AE642"/>
    <mergeCell ref="H361:K361"/>
    <mergeCell ref="H362:K362"/>
    <mergeCell ref="H363:K363"/>
    <mergeCell ref="AC644:AE644"/>
    <mergeCell ref="H364:K364"/>
    <mergeCell ref="H365:K365"/>
    <mergeCell ref="H366:K366"/>
    <mergeCell ref="T361:W361"/>
    <mergeCell ref="AC639:AE639"/>
    <mergeCell ref="AC640:AE640"/>
    <mergeCell ref="H355:K355"/>
    <mergeCell ref="H356:K356"/>
    <mergeCell ref="H357:K357"/>
    <mergeCell ref="AC641:AE641"/>
    <mergeCell ref="H358:K358"/>
    <mergeCell ref="H359:K359"/>
    <mergeCell ref="H360:K360"/>
    <mergeCell ref="T360:W360"/>
    <mergeCell ref="AC636:AE636"/>
    <mergeCell ref="AC637:AE637"/>
    <mergeCell ref="H349:K349"/>
    <mergeCell ref="H350:K350"/>
    <mergeCell ref="H351:K351"/>
    <mergeCell ref="AC638:AE638"/>
    <mergeCell ref="H352:K352"/>
    <mergeCell ref="H353:K353"/>
    <mergeCell ref="H354:K354"/>
    <mergeCell ref="T349:W349"/>
    <mergeCell ref="AC633:AE633"/>
    <mergeCell ref="H636:K636"/>
    <mergeCell ref="H346:K346"/>
    <mergeCell ref="H347:K347"/>
    <mergeCell ref="H348:K348"/>
    <mergeCell ref="T346:W346"/>
    <mergeCell ref="T347:W347"/>
    <mergeCell ref="T348:W348"/>
    <mergeCell ref="L346:S346"/>
    <mergeCell ref="H343:K343"/>
    <mergeCell ref="H344:K344"/>
    <mergeCell ref="H345:K345"/>
    <mergeCell ref="AA648:AB648"/>
    <mergeCell ref="T343:W343"/>
    <mergeCell ref="T345:W345"/>
    <mergeCell ref="T351:W351"/>
    <mergeCell ref="T352:W352"/>
    <mergeCell ref="AA643:AB643"/>
    <mergeCell ref="AA644:AB644"/>
    <mergeCell ref="H337:K337"/>
    <mergeCell ref="H338:K338"/>
    <mergeCell ref="H339:K339"/>
    <mergeCell ref="AA645:AB645"/>
    <mergeCell ref="H340:K340"/>
    <mergeCell ref="H341:K341"/>
    <mergeCell ref="H342:K342"/>
    <mergeCell ref="T338:W338"/>
    <mergeCell ref="AA640:AB640"/>
    <mergeCell ref="AA641:AB641"/>
    <mergeCell ref="H331:K331"/>
    <mergeCell ref="H332:K332"/>
    <mergeCell ref="H333:K333"/>
    <mergeCell ref="AA642:AB642"/>
    <mergeCell ref="H334:K334"/>
    <mergeCell ref="H335:K335"/>
    <mergeCell ref="H336:K336"/>
    <mergeCell ref="T331:W331"/>
    <mergeCell ref="AA637:AB637"/>
    <mergeCell ref="AA638:AB638"/>
    <mergeCell ref="H325:K325"/>
    <mergeCell ref="H326:K326"/>
    <mergeCell ref="H327:K327"/>
    <mergeCell ref="AA639:AB639"/>
    <mergeCell ref="H328:K328"/>
    <mergeCell ref="H329:K329"/>
    <mergeCell ref="H330:K330"/>
    <mergeCell ref="T325:W325"/>
    <mergeCell ref="AA635:AB635"/>
    <mergeCell ref="X612:Z612"/>
    <mergeCell ref="H318:K318"/>
    <mergeCell ref="H319:K319"/>
    <mergeCell ref="H320:K320"/>
    <mergeCell ref="H321:K321"/>
    <mergeCell ref="AA636:AB636"/>
    <mergeCell ref="H322:K322"/>
    <mergeCell ref="H323:K323"/>
    <mergeCell ref="H324:K324"/>
    <mergeCell ref="T318:W318"/>
    <mergeCell ref="H626:K626"/>
    <mergeCell ref="H312:K312"/>
    <mergeCell ref="H313:K313"/>
    <mergeCell ref="H314:K314"/>
    <mergeCell ref="AA633:AB633"/>
    <mergeCell ref="AA634:AB634"/>
    <mergeCell ref="H315:K315"/>
    <mergeCell ref="H316:K316"/>
    <mergeCell ref="H317:K317"/>
    <mergeCell ref="AA629:AB629"/>
    <mergeCell ref="H629:K629"/>
    <mergeCell ref="H306:K306"/>
    <mergeCell ref="H307:K307"/>
    <mergeCell ref="H308:K308"/>
    <mergeCell ref="X645:Z645"/>
    <mergeCell ref="X646:Z646"/>
    <mergeCell ref="H309:K309"/>
    <mergeCell ref="H310:K310"/>
    <mergeCell ref="H311:K311"/>
    <mergeCell ref="T306:W306"/>
    <mergeCell ref="X641:Z641"/>
    <mergeCell ref="H300:K300"/>
    <mergeCell ref="H301:K301"/>
    <mergeCell ref="H302:K302"/>
    <mergeCell ref="X642:Z642"/>
    <mergeCell ref="X643:Z643"/>
    <mergeCell ref="H303:K303"/>
    <mergeCell ref="H304:K304"/>
    <mergeCell ref="H305:K305"/>
    <mergeCell ref="T307:W307"/>
    <mergeCell ref="X638:Z638"/>
    <mergeCell ref="H294:K294"/>
    <mergeCell ref="H295:K295"/>
    <mergeCell ref="H296:K296"/>
    <mergeCell ref="X639:Z639"/>
    <mergeCell ref="X640:Z640"/>
    <mergeCell ref="H297:K297"/>
    <mergeCell ref="H298:K298"/>
    <mergeCell ref="H299:K299"/>
    <mergeCell ref="T308:W308"/>
    <mergeCell ref="X635:Z635"/>
    <mergeCell ref="H288:K288"/>
    <mergeCell ref="H289:K289"/>
    <mergeCell ref="H290:K290"/>
    <mergeCell ref="X636:Z636"/>
    <mergeCell ref="X637:Z637"/>
    <mergeCell ref="H291:K291"/>
    <mergeCell ref="H292:K292"/>
    <mergeCell ref="H293:K293"/>
    <mergeCell ref="T288:W288"/>
    <mergeCell ref="X629:Z629"/>
    <mergeCell ref="H282:K282"/>
    <mergeCell ref="H283:K283"/>
    <mergeCell ref="H284:K284"/>
    <mergeCell ref="X633:Z633"/>
    <mergeCell ref="X634:Z634"/>
    <mergeCell ref="H285:K285"/>
    <mergeCell ref="H286:K286"/>
    <mergeCell ref="H287:K287"/>
    <mergeCell ref="X627:Z627"/>
    <mergeCell ref="X628:Z628"/>
    <mergeCell ref="H276:K276"/>
    <mergeCell ref="H277:K277"/>
    <mergeCell ref="H278:K278"/>
    <mergeCell ref="T645:W645"/>
    <mergeCell ref="T646:W646"/>
    <mergeCell ref="H279:K279"/>
    <mergeCell ref="H280:K280"/>
    <mergeCell ref="H281:K281"/>
    <mergeCell ref="L283:S283"/>
    <mergeCell ref="T641:W641"/>
    <mergeCell ref="H270:K270"/>
    <mergeCell ref="H271:K271"/>
    <mergeCell ref="H272:K272"/>
    <mergeCell ref="T642:W642"/>
    <mergeCell ref="T643:W643"/>
    <mergeCell ref="H273:K273"/>
    <mergeCell ref="H274:K274"/>
    <mergeCell ref="H275:K275"/>
    <mergeCell ref="T275:W275"/>
    <mergeCell ref="T638:W638"/>
    <mergeCell ref="H264:K264"/>
    <mergeCell ref="H265:K265"/>
    <mergeCell ref="H266:K266"/>
    <mergeCell ref="T639:W639"/>
    <mergeCell ref="T640:W640"/>
    <mergeCell ref="H267:K267"/>
    <mergeCell ref="H268:K268"/>
    <mergeCell ref="H269:K269"/>
    <mergeCell ref="T264:W264"/>
    <mergeCell ref="T635:W635"/>
    <mergeCell ref="H258:K258"/>
    <mergeCell ref="H259:K259"/>
    <mergeCell ref="H260:K260"/>
    <mergeCell ref="T636:W636"/>
    <mergeCell ref="T637:W637"/>
    <mergeCell ref="H261:K261"/>
    <mergeCell ref="H262:K262"/>
    <mergeCell ref="H263:K263"/>
    <mergeCell ref="L258:S258"/>
    <mergeCell ref="L626:S626"/>
    <mergeCell ref="F404:G404"/>
    <mergeCell ref="T633:W633"/>
    <mergeCell ref="T634:W634"/>
    <mergeCell ref="F405:G405"/>
    <mergeCell ref="F406:G406"/>
    <mergeCell ref="F407:G407"/>
    <mergeCell ref="H633:K633"/>
    <mergeCell ref="T628:W628"/>
    <mergeCell ref="T629:W629"/>
    <mergeCell ref="H404:K404"/>
    <mergeCell ref="F397:G397"/>
    <mergeCell ref="F398:G398"/>
    <mergeCell ref="F399:G399"/>
    <mergeCell ref="F400:G400"/>
    <mergeCell ref="F401:G401"/>
    <mergeCell ref="F403:G403"/>
    <mergeCell ref="F402:G402"/>
    <mergeCell ref="F388:G388"/>
    <mergeCell ref="F389:G389"/>
    <mergeCell ref="F415:G415"/>
    <mergeCell ref="F390:G390"/>
    <mergeCell ref="F391:G391"/>
    <mergeCell ref="F392:G392"/>
    <mergeCell ref="F393:G393"/>
    <mergeCell ref="F394:G394"/>
    <mergeCell ref="F395:G395"/>
    <mergeCell ref="F396:G396"/>
    <mergeCell ref="H647:K647"/>
    <mergeCell ref="F378:G378"/>
    <mergeCell ref="F379:G379"/>
    <mergeCell ref="F380:G380"/>
    <mergeCell ref="F381:G381"/>
    <mergeCell ref="H644:K644"/>
    <mergeCell ref="H645:K645"/>
    <mergeCell ref="F647:G647"/>
    <mergeCell ref="F416:G416"/>
    <mergeCell ref="F384:G384"/>
    <mergeCell ref="H646:K646"/>
    <mergeCell ref="F375:G375"/>
    <mergeCell ref="F376:G376"/>
    <mergeCell ref="F377:G377"/>
    <mergeCell ref="F382:G382"/>
    <mergeCell ref="H641:K641"/>
    <mergeCell ref="H642:K642"/>
    <mergeCell ref="F417:G417"/>
    <mergeCell ref="H639:K639"/>
    <mergeCell ref="F385:G385"/>
    <mergeCell ref="H643:K643"/>
    <mergeCell ref="F369:G369"/>
    <mergeCell ref="F370:G370"/>
    <mergeCell ref="F371:G371"/>
    <mergeCell ref="F383:G383"/>
    <mergeCell ref="H634:K634"/>
    <mergeCell ref="H635:K635"/>
    <mergeCell ref="F372:G372"/>
    <mergeCell ref="F373:G373"/>
    <mergeCell ref="F374:G374"/>
    <mergeCell ref="H640:K640"/>
    <mergeCell ref="F363:G363"/>
    <mergeCell ref="F364:G364"/>
    <mergeCell ref="F365:G365"/>
    <mergeCell ref="F418:G418"/>
    <mergeCell ref="F419:G419"/>
    <mergeCell ref="F633:G633"/>
    <mergeCell ref="F366:G366"/>
    <mergeCell ref="F367:G367"/>
    <mergeCell ref="F368:G368"/>
    <mergeCell ref="F353:G353"/>
    <mergeCell ref="F354:G354"/>
    <mergeCell ref="F355:G355"/>
    <mergeCell ref="H637:K637"/>
    <mergeCell ref="H638:K638"/>
    <mergeCell ref="F356:G356"/>
    <mergeCell ref="A630:S630"/>
    <mergeCell ref="F360:G360"/>
    <mergeCell ref="F361:G361"/>
    <mergeCell ref="F362:G362"/>
    <mergeCell ref="F645:G645"/>
    <mergeCell ref="F347:G347"/>
    <mergeCell ref="F348:G348"/>
    <mergeCell ref="F349:G349"/>
    <mergeCell ref="B646:D646"/>
    <mergeCell ref="F646:G646"/>
    <mergeCell ref="F350:G350"/>
    <mergeCell ref="F351:G351"/>
    <mergeCell ref="F352:G352"/>
    <mergeCell ref="B644:D644"/>
    <mergeCell ref="F643:G643"/>
    <mergeCell ref="F644:G644"/>
    <mergeCell ref="F344:G344"/>
    <mergeCell ref="F345:G345"/>
    <mergeCell ref="F346:G346"/>
    <mergeCell ref="F357:G357"/>
    <mergeCell ref="F358:G358"/>
    <mergeCell ref="F359:G359"/>
    <mergeCell ref="F642:G642"/>
    <mergeCell ref="F641:G641"/>
    <mergeCell ref="F341:G341"/>
    <mergeCell ref="F342:G342"/>
    <mergeCell ref="F343:G343"/>
    <mergeCell ref="B643:D643"/>
    <mergeCell ref="B425:D425"/>
    <mergeCell ref="B426:D426"/>
    <mergeCell ref="B427:D427"/>
    <mergeCell ref="B428:D428"/>
    <mergeCell ref="B641:D641"/>
    <mergeCell ref="F640:G640"/>
    <mergeCell ref="B639:D639"/>
    <mergeCell ref="F639:G639"/>
    <mergeCell ref="F335:G335"/>
    <mergeCell ref="F336:G336"/>
    <mergeCell ref="F337:G337"/>
    <mergeCell ref="B640:D640"/>
    <mergeCell ref="B433:D433"/>
    <mergeCell ref="B434:D434"/>
    <mergeCell ref="B435:D435"/>
    <mergeCell ref="B436:D436"/>
    <mergeCell ref="F637:G637"/>
    <mergeCell ref="F638:G638"/>
    <mergeCell ref="F332:G332"/>
    <mergeCell ref="F333:G333"/>
    <mergeCell ref="F334:G334"/>
    <mergeCell ref="B437:D437"/>
    <mergeCell ref="B438:D438"/>
    <mergeCell ref="B439:D439"/>
    <mergeCell ref="B440:D440"/>
    <mergeCell ref="F338:G338"/>
    <mergeCell ref="B448:D448"/>
    <mergeCell ref="B636:D636"/>
    <mergeCell ref="F636:G636"/>
    <mergeCell ref="F329:G329"/>
    <mergeCell ref="F330:G330"/>
    <mergeCell ref="F331:G331"/>
    <mergeCell ref="B441:D441"/>
    <mergeCell ref="B442:D442"/>
    <mergeCell ref="B443:D443"/>
    <mergeCell ref="B444:D444"/>
    <mergeCell ref="F326:G326"/>
    <mergeCell ref="F327:G327"/>
    <mergeCell ref="F328:G328"/>
    <mergeCell ref="B445:D445"/>
    <mergeCell ref="B446:D446"/>
    <mergeCell ref="B447:D447"/>
    <mergeCell ref="F339:G339"/>
    <mergeCell ref="F340:G340"/>
    <mergeCell ref="B429:D429"/>
    <mergeCell ref="B430:D430"/>
    <mergeCell ref="F324:G324"/>
    <mergeCell ref="F325:G325"/>
    <mergeCell ref="B634:D634"/>
    <mergeCell ref="B449:D449"/>
    <mergeCell ref="B450:D450"/>
    <mergeCell ref="F420:G420"/>
    <mergeCell ref="F421:G421"/>
    <mergeCell ref="B629:D629"/>
    <mergeCell ref="F629:G629"/>
    <mergeCell ref="F634:G634"/>
    <mergeCell ref="AH628:AJ628"/>
    <mergeCell ref="AH629:AJ629"/>
    <mergeCell ref="AF625:AG625"/>
    <mergeCell ref="AF626:AG626"/>
    <mergeCell ref="AF627:AG627"/>
    <mergeCell ref="AF628:AG628"/>
    <mergeCell ref="AF629:AG629"/>
    <mergeCell ref="F318:G318"/>
    <mergeCell ref="F319:G319"/>
    <mergeCell ref="F320:G320"/>
    <mergeCell ref="F321:G321"/>
    <mergeCell ref="AC625:AE625"/>
    <mergeCell ref="AC620:AE620"/>
    <mergeCell ref="AC621:AE621"/>
    <mergeCell ref="AA615:AB615"/>
    <mergeCell ref="AA616:AB616"/>
    <mergeCell ref="F323:G323"/>
    <mergeCell ref="F315:G315"/>
    <mergeCell ref="F316:G316"/>
    <mergeCell ref="F322:G322"/>
    <mergeCell ref="T314:W314"/>
    <mergeCell ref="AA628:AB628"/>
    <mergeCell ref="T625:W625"/>
    <mergeCell ref="T626:W626"/>
    <mergeCell ref="T627:W627"/>
    <mergeCell ref="X615:Z615"/>
    <mergeCell ref="F317:G317"/>
    <mergeCell ref="F312:G312"/>
    <mergeCell ref="F313:G313"/>
    <mergeCell ref="AA630:AB630"/>
    <mergeCell ref="T315:W315"/>
    <mergeCell ref="T316:W316"/>
    <mergeCell ref="T317:W317"/>
    <mergeCell ref="T319:W319"/>
    <mergeCell ref="AA625:AB625"/>
    <mergeCell ref="AA626:AB626"/>
    <mergeCell ref="F314:G314"/>
    <mergeCell ref="F309:G309"/>
    <mergeCell ref="F310:G310"/>
    <mergeCell ref="AA627:AB627"/>
    <mergeCell ref="T320:W320"/>
    <mergeCell ref="T321:W321"/>
    <mergeCell ref="T322:W322"/>
    <mergeCell ref="T323:W323"/>
    <mergeCell ref="X625:Z625"/>
    <mergeCell ref="X626:Z626"/>
    <mergeCell ref="F311:G311"/>
    <mergeCell ref="F306:G306"/>
    <mergeCell ref="F307:G307"/>
    <mergeCell ref="T324:W324"/>
    <mergeCell ref="T326:W326"/>
    <mergeCell ref="T624:W624"/>
    <mergeCell ref="T613:W613"/>
    <mergeCell ref="T614:W614"/>
    <mergeCell ref="T615:W615"/>
    <mergeCell ref="T616:W616"/>
    <mergeCell ref="F308:G308"/>
    <mergeCell ref="F297:G297"/>
    <mergeCell ref="F298:G298"/>
    <mergeCell ref="F299:G299"/>
    <mergeCell ref="F300:G300"/>
    <mergeCell ref="F301:G301"/>
    <mergeCell ref="F305:G305"/>
    <mergeCell ref="H628:K628"/>
    <mergeCell ref="F290:G290"/>
    <mergeCell ref="F291:G291"/>
    <mergeCell ref="F292:G292"/>
    <mergeCell ref="F293:G293"/>
    <mergeCell ref="F294:G294"/>
    <mergeCell ref="F295:G295"/>
    <mergeCell ref="F615:G615"/>
    <mergeCell ref="F612:G612"/>
    <mergeCell ref="F296:G296"/>
    <mergeCell ref="F285:G285"/>
    <mergeCell ref="F286:G286"/>
    <mergeCell ref="H627:K627"/>
    <mergeCell ref="F287:G287"/>
    <mergeCell ref="F288:G288"/>
    <mergeCell ref="F289:G289"/>
    <mergeCell ref="F303:G303"/>
    <mergeCell ref="F304:G304"/>
    <mergeCell ref="H613:K613"/>
    <mergeCell ref="F302:G302"/>
    <mergeCell ref="F278:G278"/>
    <mergeCell ref="F279:G279"/>
    <mergeCell ref="H624:K624"/>
    <mergeCell ref="H625:K625"/>
    <mergeCell ref="F280:G280"/>
    <mergeCell ref="F281:G281"/>
    <mergeCell ref="F282:G282"/>
    <mergeCell ref="F434:G434"/>
    <mergeCell ref="A616:S616"/>
    <mergeCell ref="F284:G284"/>
    <mergeCell ref="B628:D628"/>
    <mergeCell ref="F627:G627"/>
    <mergeCell ref="F628:G628"/>
    <mergeCell ref="F274:G274"/>
    <mergeCell ref="F275:G275"/>
    <mergeCell ref="F276:G276"/>
    <mergeCell ref="F283:G283"/>
    <mergeCell ref="F422:G422"/>
    <mergeCell ref="F423:G423"/>
    <mergeCell ref="F424:G424"/>
    <mergeCell ref="B626:D626"/>
    <mergeCell ref="F626:G626"/>
    <mergeCell ref="F271:G271"/>
    <mergeCell ref="F272:G272"/>
    <mergeCell ref="F273:G273"/>
    <mergeCell ref="B627:D627"/>
    <mergeCell ref="F425:G425"/>
    <mergeCell ref="F426:G426"/>
    <mergeCell ref="F427:G427"/>
    <mergeCell ref="F428:G428"/>
    <mergeCell ref="B625:D625"/>
    <mergeCell ref="F624:G624"/>
    <mergeCell ref="F625:G625"/>
    <mergeCell ref="F268:G268"/>
    <mergeCell ref="F269:G269"/>
    <mergeCell ref="F270:G270"/>
    <mergeCell ref="F429:G429"/>
    <mergeCell ref="F430:G430"/>
    <mergeCell ref="F431:G431"/>
    <mergeCell ref="F432:G432"/>
    <mergeCell ref="AH621:AJ621"/>
    <mergeCell ref="F265:G265"/>
    <mergeCell ref="F266:G266"/>
    <mergeCell ref="F267:G267"/>
    <mergeCell ref="B624:D624"/>
    <mergeCell ref="X624:Z624"/>
    <mergeCell ref="AA624:AB624"/>
    <mergeCell ref="AC624:AE624"/>
    <mergeCell ref="AF624:AG624"/>
    <mergeCell ref="F277:G277"/>
    <mergeCell ref="F262:G262"/>
    <mergeCell ref="F263:G263"/>
    <mergeCell ref="F264:G264"/>
    <mergeCell ref="AF620:AG620"/>
    <mergeCell ref="AF621:AG621"/>
    <mergeCell ref="T262:W262"/>
    <mergeCell ref="T263:W263"/>
    <mergeCell ref="T265:W265"/>
    <mergeCell ref="AC615:AE615"/>
    <mergeCell ref="AC616:AE616"/>
    <mergeCell ref="F258:G258"/>
    <mergeCell ref="X620:Z620"/>
    <mergeCell ref="F259:G259"/>
    <mergeCell ref="F260:G260"/>
    <mergeCell ref="F261:G261"/>
    <mergeCell ref="AA620:AB620"/>
    <mergeCell ref="L259:S259"/>
    <mergeCell ref="L260:S260"/>
    <mergeCell ref="L261:S261"/>
    <mergeCell ref="T266:W266"/>
    <mergeCell ref="AH615:AJ615"/>
    <mergeCell ref="AH616:AJ616"/>
    <mergeCell ref="B404:D404"/>
    <mergeCell ref="B405:D405"/>
    <mergeCell ref="B406:D406"/>
    <mergeCell ref="H620:K620"/>
    <mergeCell ref="L620:S620"/>
    <mergeCell ref="T620:W620"/>
    <mergeCell ref="B407:D407"/>
    <mergeCell ref="B408:D408"/>
    <mergeCell ref="AH612:AJ612"/>
    <mergeCell ref="AH613:AJ613"/>
    <mergeCell ref="B401:D401"/>
    <mergeCell ref="B402:D402"/>
    <mergeCell ref="B403:D403"/>
    <mergeCell ref="AH614:AJ614"/>
    <mergeCell ref="AC401:AE401"/>
    <mergeCell ref="AC407:AE407"/>
    <mergeCell ref="AC408:AE408"/>
    <mergeCell ref="AC409:AE409"/>
    <mergeCell ref="AH609:AJ609"/>
    <mergeCell ref="AH610:AJ610"/>
    <mergeCell ref="B398:D398"/>
    <mergeCell ref="B399:D399"/>
    <mergeCell ref="B400:D400"/>
    <mergeCell ref="AH611:AJ611"/>
    <mergeCell ref="AF400:AG400"/>
    <mergeCell ref="AF401:AG401"/>
    <mergeCell ref="AF402:AG402"/>
    <mergeCell ref="AF403:AG403"/>
    <mergeCell ref="AF610:AG610"/>
    <mergeCell ref="AF611:AG611"/>
    <mergeCell ref="AF612:AG612"/>
    <mergeCell ref="AF613:AG613"/>
    <mergeCell ref="AF614:AG614"/>
    <mergeCell ref="AF615:AG615"/>
    <mergeCell ref="AF616:AG616"/>
    <mergeCell ref="AC612:AE612"/>
    <mergeCell ref="AC613:AE613"/>
    <mergeCell ref="AC614:AE614"/>
    <mergeCell ref="B388:D388"/>
    <mergeCell ref="B389:D389"/>
    <mergeCell ref="B390:D390"/>
    <mergeCell ref="B391:D391"/>
    <mergeCell ref="B392:D392"/>
    <mergeCell ref="B393:D393"/>
    <mergeCell ref="AC609:AE609"/>
    <mergeCell ref="AC610:AE610"/>
    <mergeCell ref="AC611:AE611"/>
    <mergeCell ref="B385:D385"/>
    <mergeCell ref="B386:D386"/>
    <mergeCell ref="B387:D387"/>
    <mergeCell ref="B395:D395"/>
    <mergeCell ref="B396:D396"/>
    <mergeCell ref="B397:D397"/>
    <mergeCell ref="AC394:AE394"/>
    <mergeCell ref="X616:Z616"/>
    <mergeCell ref="AA609:AB609"/>
    <mergeCell ref="AA610:AB610"/>
    <mergeCell ref="AA611:AB611"/>
    <mergeCell ref="AA612:AB612"/>
    <mergeCell ref="AA613:AB613"/>
    <mergeCell ref="AA614:AB614"/>
    <mergeCell ref="X611:Z611"/>
    <mergeCell ref="X609:Z609"/>
    <mergeCell ref="X610:Z610"/>
    <mergeCell ref="F436:G436"/>
    <mergeCell ref="F437:G437"/>
    <mergeCell ref="F438:G438"/>
    <mergeCell ref="F439:G439"/>
    <mergeCell ref="H438:K438"/>
    <mergeCell ref="H439:K439"/>
    <mergeCell ref="H440:K440"/>
    <mergeCell ref="H441:K441"/>
    <mergeCell ref="B384:D384"/>
    <mergeCell ref="F433:G433"/>
    <mergeCell ref="B379:D379"/>
    <mergeCell ref="B380:D380"/>
    <mergeCell ref="B381:D381"/>
    <mergeCell ref="B382:D382"/>
    <mergeCell ref="B431:D431"/>
    <mergeCell ref="B394:D394"/>
    <mergeCell ref="F386:G386"/>
    <mergeCell ref="F387:G387"/>
    <mergeCell ref="B365:D365"/>
    <mergeCell ref="B366:D366"/>
    <mergeCell ref="B373:D373"/>
    <mergeCell ref="B374:D374"/>
    <mergeCell ref="B375:D375"/>
    <mergeCell ref="B383:D383"/>
    <mergeCell ref="B376:D376"/>
    <mergeCell ref="B377:D377"/>
    <mergeCell ref="B378:D378"/>
    <mergeCell ref="B356:D356"/>
    <mergeCell ref="B357:D357"/>
    <mergeCell ref="B361:D361"/>
    <mergeCell ref="B362:D362"/>
    <mergeCell ref="B363:D363"/>
    <mergeCell ref="B364:D364"/>
    <mergeCell ref="F435:G435"/>
    <mergeCell ref="B368:D368"/>
    <mergeCell ref="B367:D367"/>
    <mergeCell ref="H614:K614"/>
    <mergeCell ref="H615:K615"/>
    <mergeCell ref="B352:D352"/>
    <mergeCell ref="B353:D353"/>
    <mergeCell ref="B354:D354"/>
    <mergeCell ref="B369:D369"/>
    <mergeCell ref="B355:D355"/>
    <mergeCell ref="B359:D359"/>
    <mergeCell ref="B360:D360"/>
    <mergeCell ref="B358:D358"/>
    <mergeCell ref="H612:K612"/>
    <mergeCell ref="B346:D346"/>
    <mergeCell ref="B347:D347"/>
    <mergeCell ref="B348:D348"/>
    <mergeCell ref="B370:D370"/>
    <mergeCell ref="B371:D371"/>
    <mergeCell ref="B372:D372"/>
    <mergeCell ref="B338:D338"/>
    <mergeCell ref="B339:D339"/>
    <mergeCell ref="F610:G610"/>
    <mergeCell ref="F611:G611"/>
    <mergeCell ref="B349:D349"/>
    <mergeCell ref="B343:D343"/>
    <mergeCell ref="B344:D344"/>
    <mergeCell ref="B345:D345"/>
    <mergeCell ref="B350:D350"/>
    <mergeCell ref="B351:D351"/>
    <mergeCell ref="H604:K604"/>
    <mergeCell ref="B613:D613"/>
    <mergeCell ref="B614:D614"/>
    <mergeCell ref="B610:D610"/>
    <mergeCell ref="F613:G613"/>
    <mergeCell ref="F614:G614"/>
    <mergeCell ref="H610:K610"/>
    <mergeCell ref="H611:K611"/>
    <mergeCell ref="B604:D604"/>
    <mergeCell ref="B340:D340"/>
    <mergeCell ref="B341:D341"/>
    <mergeCell ref="B611:D611"/>
    <mergeCell ref="F442:G442"/>
    <mergeCell ref="B331:D331"/>
    <mergeCell ref="B332:D332"/>
    <mergeCell ref="B333:D333"/>
    <mergeCell ref="F604:G604"/>
    <mergeCell ref="A598:S598"/>
    <mergeCell ref="AH602:AJ602"/>
    <mergeCell ref="B612:D612"/>
    <mergeCell ref="B334:D334"/>
    <mergeCell ref="B335:D335"/>
    <mergeCell ref="B336:D336"/>
    <mergeCell ref="B342:D342"/>
    <mergeCell ref="A605:S605"/>
    <mergeCell ref="L602:S602"/>
    <mergeCell ref="L603:S603"/>
    <mergeCell ref="L604:S604"/>
    <mergeCell ref="AF603:AG603"/>
    <mergeCell ref="AH604:AJ604"/>
    <mergeCell ref="B325:D325"/>
    <mergeCell ref="B326:D326"/>
    <mergeCell ref="B327:D327"/>
    <mergeCell ref="AH605:AJ605"/>
    <mergeCell ref="B328:D328"/>
    <mergeCell ref="B329:D329"/>
    <mergeCell ref="B330:D330"/>
    <mergeCell ref="T327:W327"/>
    <mergeCell ref="AH707:AJ707"/>
    <mergeCell ref="AA604:AB604"/>
    <mergeCell ref="AC602:AE602"/>
    <mergeCell ref="AC603:AE603"/>
    <mergeCell ref="AC604:AE604"/>
    <mergeCell ref="AA602:AB602"/>
    <mergeCell ref="AA603:AB603"/>
    <mergeCell ref="AH691:AI691"/>
    <mergeCell ref="AH603:AJ603"/>
    <mergeCell ref="AF602:AG602"/>
    <mergeCell ref="B314:D314"/>
    <mergeCell ref="B315:D315"/>
    <mergeCell ref="B316:D316"/>
    <mergeCell ref="B317:D317"/>
    <mergeCell ref="AF604:AG604"/>
    <mergeCell ref="AF605:AG605"/>
    <mergeCell ref="B322:D322"/>
    <mergeCell ref="B323:D323"/>
    <mergeCell ref="B324:D324"/>
    <mergeCell ref="T328:W328"/>
    <mergeCell ref="T604:W604"/>
    <mergeCell ref="X602:Z602"/>
    <mergeCell ref="X603:Z603"/>
    <mergeCell ref="X604:Z604"/>
    <mergeCell ref="T603:W603"/>
    <mergeCell ref="B319:D319"/>
    <mergeCell ref="T339:W339"/>
    <mergeCell ref="T330:W330"/>
    <mergeCell ref="T332:W332"/>
    <mergeCell ref="T333:W333"/>
    <mergeCell ref="B301:D301"/>
    <mergeCell ref="B302:D302"/>
    <mergeCell ref="B306:D306"/>
    <mergeCell ref="B307:D307"/>
    <mergeCell ref="B310:D310"/>
    <mergeCell ref="B311:D311"/>
    <mergeCell ref="AH597:AJ597"/>
    <mergeCell ref="AH598:AJ598"/>
    <mergeCell ref="AF597:AG597"/>
    <mergeCell ref="AF598:AG598"/>
    <mergeCell ref="AH596:AJ596"/>
    <mergeCell ref="B320:D320"/>
    <mergeCell ref="H595:K595"/>
    <mergeCell ref="F440:G440"/>
    <mergeCell ref="F441:G441"/>
    <mergeCell ref="B337:D337"/>
    <mergeCell ref="H602:K602"/>
    <mergeCell ref="H603:K603"/>
    <mergeCell ref="T602:W602"/>
    <mergeCell ref="B308:D308"/>
    <mergeCell ref="B309:D309"/>
    <mergeCell ref="F596:G596"/>
    <mergeCell ref="H594:K594"/>
    <mergeCell ref="B318:D318"/>
    <mergeCell ref="B312:D312"/>
    <mergeCell ref="B313:D313"/>
    <mergeCell ref="B293:D293"/>
    <mergeCell ref="B294:D294"/>
    <mergeCell ref="B295:D295"/>
    <mergeCell ref="B296:D296"/>
    <mergeCell ref="B603:D603"/>
    <mergeCell ref="F602:G602"/>
    <mergeCell ref="F603:G603"/>
    <mergeCell ref="B304:D304"/>
    <mergeCell ref="B305:D305"/>
    <mergeCell ref="B300:D300"/>
    <mergeCell ref="AH594:AJ594"/>
    <mergeCell ref="AH595:AJ595"/>
    <mergeCell ref="B288:D288"/>
    <mergeCell ref="B289:D289"/>
    <mergeCell ref="B290:D290"/>
    <mergeCell ref="B321:D321"/>
    <mergeCell ref="T289:W289"/>
    <mergeCell ref="T334:W334"/>
    <mergeCell ref="B297:D297"/>
    <mergeCell ref="B298:D298"/>
    <mergeCell ref="B299:D299"/>
    <mergeCell ref="B303:D303"/>
    <mergeCell ref="B285:D285"/>
    <mergeCell ref="B286:D286"/>
    <mergeCell ref="B287:D287"/>
    <mergeCell ref="T285:W285"/>
    <mergeCell ref="T286:W286"/>
    <mergeCell ref="T287:W287"/>
    <mergeCell ref="B291:D291"/>
    <mergeCell ref="B292:D292"/>
    <mergeCell ref="AF594:AG594"/>
    <mergeCell ref="AF595:AG595"/>
    <mergeCell ref="AF596:AG596"/>
    <mergeCell ref="B282:D282"/>
    <mergeCell ref="B283:D283"/>
    <mergeCell ref="B284:D284"/>
    <mergeCell ref="T282:W282"/>
    <mergeCell ref="T283:W283"/>
    <mergeCell ref="T490:W490"/>
    <mergeCell ref="X454:Z454"/>
    <mergeCell ref="B279:D279"/>
    <mergeCell ref="B280:D280"/>
    <mergeCell ref="B281:D281"/>
    <mergeCell ref="AC597:AE597"/>
    <mergeCell ref="AC598:AE598"/>
    <mergeCell ref="T284:W284"/>
    <mergeCell ref="T340:W340"/>
    <mergeCell ref="T341:W341"/>
    <mergeCell ref="T342:W342"/>
    <mergeCell ref="AA597:AB597"/>
    <mergeCell ref="B276:D276"/>
    <mergeCell ref="B277:D277"/>
    <mergeCell ref="B278:D278"/>
    <mergeCell ref="AA598:AB598"/>
    <mergeCell ref="AC594:AE594"/>
    <mergeCell ref="AC595:AE595"/>
    <mergeCell ref="AC596:AE596"/>
    <mergeCell ref="X597:Z597"/>
    <mergeCell ref="T543:W543"/>
    <mergeCell ref="T515:U515"/>
    <mergeCell ref="B273:D273"/>
    <mergeCell ref="B274:D274"/>
    <mergeCell ref="B275:D275"/>
    <mergeCell ref="X598:Z598"/>
    <mergeCell ref="AA595:AB595"/>
    <mergeCell ref="AA596:AB596"/>
    <mergeCell ref="T597:W597"/>
    <mergeCell ref="X594:Z594"/>
    <mergeCell ref="AA594:AB594"/>
    <mergeCell ref="T574:U574"/>
    <mergeCell ref="B270:D270"/>
    <mergeCell ref="B271:D271"/>
    <mergeCell ref="B272:D272"/>
    <mergeCell ref="T598:W598"/>
    <mergeCell ref="X595:Z595"/>
    <mergeCell ref="X596:Z596"/>
    <mergeCell ref="X584:Z584"/>
    <mergeCell ref="H596:K596"/>
    <mergeCell ref="T586:U586"/>
    <mergeCell ref="T594:W594"/>
    <mergeCell ref="B265:D265"/>
    <mergeCell ref="B266:D266"/>
    <mergeCell ref="T595:W595"/>
    <mergeCell ref="B267:D267"/>
    <mergeCell ref="B268:D268"/>
    <mergeCell ref="B269:D269"/>
    <mergeCell ref="T267:W267"/>
    <mergeCell ref="T268:W268"/>
    <mergeCell ref="T584:W584"/>
    <mergeCell ref="T592:U592"/>
    <mergeCell ref="B258:D258"/>
    <mergeCell ref="B259:D259"/>
    <mergeCell ref="B260:D260"/>
    <mergeCell ref="B261:D261"/>
    <mergeCell ref="B262:D262"/>
    <mergeCell ref="B263:D263"/>
    <mergeCell ref="B257:D257"/>
    <mergeCell ref="H256:K256"/>
    <mergeCell ref="H257:K257"/>
    <mergeCell ref="X256:Z256"/>
    <mergeCell ref="F256:G256"/>
    <mergeCell ref="F257:G257"/>
    <mergeCell ref="T256:W256"/>
    <mergeCell ref="T257:W257"/>
    <mergeCell ref="X257:Z257"/>
    <mergeCell ref="AH249:AJ249"/>
    <mergeCell ref="AH250:AJ250"/>
    <mergeCell ref="AH251:AJ251"/>
    <mergeCell ref="AC252:AE252"/>
    <mergeCell ref="AC253:AE253"/>
    <mergeCell ref="AF248:AG248"/>
    <mergeCell ref="AF249:AG249"/>
    <mergeCell ref="AH253:AJ253"/>
    <mergeCell ref="AH252:AJ252"/>
    <mergeCell ref="AA253:AB253"/>
    <mergeCell ref="AC248:AE248"/>
    <mergeCell ref="AC249:AE249"/>
    <mergeCell ref="AC250:AE250"/>
    <mergeCell ref="AC251:AE251"/>
    <mergeCell ref="AF253:AG253"/>
    <mergeCell ref="AF252:AG252"/>
    <mergeCell ref="AA248:AB248"/>
    <mergeCell ref="AH248:AJ248"/>
    <mergeCell ref="AA249:AB249"/>
    <mergeCell ref="AA250:AB250"/>
    <mergeCell ref="AA251:AB251"/>
    <mergeCell ref="AF251:AG251"/>
    <mergeCell ref="AA252:AB252"/>
    <mergeCell ref="T252:W252"/>
    <mergeCell ref="T251:W251"/>
    <mergeCell ref="AF250:AG250"/>
    <mergeCell ref="T253:W253"/>
    <mergeCell ref="X248:Z248"/>
    <mergeCell ref="X249:Z249"/>
    <mergeCell ref="X250:Z250"/>
    <mergeCell ref="X251:Z251"/>
    <mergeCell ref="X252:Z252"/>
    <mergeCell ref="X253:Z253"/>
    <mergeCell ref="T248:W248"/>
    <mergeCell ref="T249:W249"/>
    <mergeCell ref="T250:W250"/>
    <mergeCell ref="H249:K249"/>
    <mergeCell ref="H250:K250"/>
    <mergeCell ref="H251:K251"/>
    <mergeCell ref="H252:K252"/>
    <mergeCell ref="AH245:AJ245"/>
    <mergeCell ref="AF243:AG243"/>
    <mergeCell ref="AF244:AG244"/>
    <mergeCell ref="AF245:AG245"/>
    <mergeCell ref="AC245:AE245"/>
    <mergeCell ref="AA243:AB243"/>
    <mergeCell ref="B252:D252"/>
    <mergeCell ref="F248:G248"/>
    <mergeCell ref="F249:G249"/>
    <mergeCell ref="F250:G250"/>
    <mergeCell ref="F251:G251"/>
    <mergeCell ref="B249:D249"/>
    <mergeCell ref="B248:D248"/>
    <mergeCell ref="AH235:AJ235"/>
    <mergeCell ref="AH239:AJ239"/>
    <mergeCell ref="AH240:AJ240"/>
    <mergeCell ref="AH241:AJ241"/>
    <mergeCell ref="AC243:AE243"/>
    <mergeCell ref="AC244:AE244"/>
    <mergeCell ref="AH242:AJ242"/>
    <mergeCell ref="AH243:AJ243"/>
    <mergeCell ref="AH244:AJ244"/>
    <mergeCell ref="AF239:AG239"/>
    <mergeCell ref="AF240:AG240"/>
    <mergeCell ref="AF241:AG241"/>
    <mergeCell ref="AF242:AG242"/>
    <mergeCell ref="AC240:AE240"/>
    <mergeCell ref="AC241:AE241"/>
    <mergeCell ref="AC242:AE242"/>
    <mergeCell ref="AA244:AB244"/>
    <mergeCell ref="AA245:AB245"/>
    <mergeCell ref="X242:Z242"/>
    <mergeCell ref="X243:Z243"/>
    <mergeCell ref="X244:Z244"/>
    <mergeCell ref="X245:Z245"/>
    <mergeCell ref="AA239:AB239"/>
    <mergeCell ref="AA240:AB240"/>
    <mergeCell ref="AA241:AB241"/>
    <mergeCell ref="T243:W243"/>
    <mergeCell ref="T244:W244"/>
    <mergeCell ref="T245:W245"/>
    <mergeCell ref="X239:Z239"/>
    <mergeCell ref="X240:Z240"/>
    <mergeCell ref="X241:Z241"/>
    <mergeCell ref="AA242:AB242"/>
    <mergeCell ref="A245:S245"/>
    <mergeCell ref="T239:W239"/>
    <mergeCell ref="T240:W240"/>
    <mergeCell ref="T241:W241"/>
    <mergeCell ref="T242:W242"/>
    <mergeCell ref="H243:K243"/>
    <mergeCell ref="H244:K244"/>
    <mergeCell ref="L239:S239"/>
    <mergeCell ref="L240:S240"/>
    <mergeCell ref="H239:K239"/>
    <mergeCell ref="H240:K240"/>
    <mergeCell ref="H241:K241"/>
    <mergeCell ref="H242:K242"/>
    <mergeCell ref="L243:S243"/>
    <mergeCell ref="F239:G239"/>
    <mergeCell ref="B241:D241"/>
    <mergeCell ref="B242:D242"/>
    <mergeCell ref="L241:S241"/>
    <mergeCell ref="L242:S242"/>
    <mergeCell ref="F243:G243"/>
    <mergeCell ref="F244:G244"/>
    <mergeCell ref="L244:S244"/>
    <mergeCell ref="AH234:AJ234"/>
    <mergeCell ref="A235:S235"/>
    <mergeCell ref="B239:D239"/>
    <mergeCell ref="AC239:AE239"/>
    <mergeCell ref="AH231:AJ231"/>
    <mergeCell ref="AH232:AJ232"/>
    <mergeCell ref="AH233:AJ233"/>
    <mergeCell ref="AF232:AG232"/>
    <mergeCell ref="AF233:AG233"/>
    <mergeCell ref="AC232:AE232"/>
    <mergeCell ref="AH226:AJ226"/>
    <mergeCell ref="AH227:AJ227"/>
    <mergeCell ref="AH222:AJ222"/>
    <mergeCell ref="AH223:AJ223"/>
    <mergeCell ref="AH224:AJ224"/>
    <mergeCell ref="AH219:AJ219"/>
    <mergeCell ref="AH220:AJ220"/>
    <mergeCell ref="AH221:AJ221"/>
    <mergeCell ref="AH216:AJ216"/>
    <mergeCell ref="AH217:AJ217"/>
    <mergeCell ref="AH218:AJ218"/>
    <mergeCell ref="AF234:AG234"/>
    <mergeCell ref="AF235:AG235"/>
    <mergeCell ref="AH212:AJ212"/>
    <mergeCell ref="AH213:AJ213"/>
    <mergeCell ref="AH214:AJ214"/>
    <mergeCell ref="AH215:AJ215"/>
    <mergeCell ref="AF231:AG231"/>
    <mergeCell ref="AF228:AG228"/>
    <mergeCell ref="AF229:AG229"/>
    <mergeCell ref="AF230:AG230"/>
    <mergeCell ref="AF225:AG225"/>
    <mergeCell ref="AF226:AG226"/>
    <mergeCell ref="AF227:AG227"/>
    <mergeCell ref="AF222:AG222"/>
    <mergeCell ref="AF223:AG223"/>
    <mergeCell ref="AF224:AG224"/>
    <mergeCell ref="AF219:AG219"/>
    <mergeCell ref="AF220:AG220"/>
    <mergeCell ref="AF221:AG221"/>
    <mergeCell ref="AF216:AG216"/>
    <mergeCell ref="AF217:AG217"/>
    <mergeCell ref="AF218:AG218"/>
    <mergeCell ref="AC234:AE234"/>
    <mergeCell ref="AC235:AE235"/>
    <mergeCell ref="AF212:AG212"/>
    <mergeCell ref="AF213:AG213"/>
    <mergeCell ref="AF214:AG214"/>
    <mergeCell ref="AF215:AG215"/>
    <mergeCell ref="AC231:AE231"/>
    <mergeCell ref="AC233:AE233"/>
    <mergeCell ref="AC228:AE228"/>
    <mergeCell ref="AC229:AE229"/>
    <mergeCell ref="AC230:AE230"/>
    <mergeCell ref="AC225:AE225"/>
    <mergeCell ref="AC226:AE226"/>
    <mergeCell ref="AC227:AE227"/>
    <mergeCell ref="AC222:AE222"/>
    <mergeCell ref="AC223:AE223"/>
    <mergeCell ref="AC224:AE224"/>
    <mergeCell ref="AC219:AE219"/>
    <mergeCell ref="AC220:AE220"/>
    <mergeCell ref="AC221:AE221"/>
    <mergeCell ref="AC216:AE216"/>
    <mergeCell ref="AC217:AE217"/>
    <mergeCell ref="AC218:AE218"/>
    <mergeCell ref="AA234:AB234"/>
    <mergeCell ref="AA235:AB235"/>
    <mergeCell ref="AC212:AE212"/>
    <mergeCell ref="AC213:AE213"/>
    <mergeCell ref="AC214:AE214"/>
    <mergeCell ref="AC215:AE215"/>
    <mergeCell ref="AA231:AB231"/>
    <mergeCell ref="AA232:AB232"/>
    <mergeCell ref="AA233:AB233"/>
    <mergeCell ref="AA228:AB228"/>
    <mergeCell ref="AA229:AB229"/>
    <mergeCell ref="AA230:AB230"/>
    <mergeCell ref="AA225:AB225"/>
    <mergeCell ref="AA226:AB226"/>
    <mergeCell ref="AA227:AB227"/>
    <mergeCell ref="AA222:AB222"/>
    <mergeCell ref="AA223:AB223"/>
    <mergeCell ref="AA224:AB224"/>
    <mergeCell ref="AA219:AB219"/>
    <mergeCell ref="AA220:AB220"/>
    <mergeCell ref="AA221:AB221"/>
    <mergeCell ref="AA216:AB216"/>
    <mergeCell ref="AA217:AB217"/>
    <mergeCell ref="AA218:AB218"/>
    <mergeCell ref="X234:Z234"/>
    <mergeCell ref="X235:Z235"/>
    <mergeCell ref="AA212:AB212"/>
    <mergeCell ref="AA213:AB213"/>
    <mergeCell ref="AA214:AB214"/>
    <mergeCell ref="AA215:AB215"/>
    <mergeCell ref="X231:Z231"/>
    <mergeCell ref="X232:Z232"/>
    <mergeCell ref="X233:Z233"/>
    <mergeCell ref="X228:Z228"/>
    <mergeCell ref="X229:Z229"/>
    <mergeCell ref="X230:Z230"/>
    <mergeCell ref="X225:Z225"/>
    <mergeCell ref="X226:Z226"/>
    <mergeCell ref="X227:Z227"/>
    <mergeCell ref="X222:Z222"/>
    <mergeCell ref="X223:Z223"/>
    <mergeCell ref="X224:Z224"/>
    <mergeCell ref="X219:Z219"/>
    <mergeCell ref="X220:Z220"/>
    <mergeCell ref="X221:Z221"/>
    <mergeCell ref="X216:Z216"/>
    <mergeCell ref="X217:Z217"/>
    <mergeCell ref="X218:Z218"/>
    <mergeCell ref="T234:W234"/>
    <mergeCell ref="T235:W235"/>
    <mergeCell ref="X212:Z212"/>
    <mergeCell ref="X213:Z213"/>
    <mergeCell ref="X214:Z214"/>
    <mergeCell ref="X215:Z215"/>
    <mergeCell ref="T231:W231"/>
    <mergeCell ref="T232:W232"/>
    <mergeCell ref="T233:W233"/>
    <mergeCell ref="T228:W228"/>
    <mergeCell ref="T229:W229"/>
    <mergeCell ref="T230:W230"/>
    <mergeCell ref="T225:W225"/>
    <mergeCell ref="T226:W226"/>
    <mergeCell ref="T227:W227"/>
    <mergeCell ref="T222:W222"/>
    <mergeCell ref="T223:W223"/>
    <mergeCell ref="T224:W224"/>
    <mergeCell ref="T219:W219"/>
    <mergeCell ref="T220:W220"/>
    <mergeCell ref="T221:W221"/>
    <mergeCell ref="T216:W216"/>
    <mergeCell ref="T217:W217"/>
    <mergeCell ref="T218:W218"/>
    <mergeCell ref="T212:W212"/>
    <mergeCell ref="T213:W213"/>
    <mergeCell ref="T214:W214"/>
    <mergeCell ref="T215:W215"/>
    <mergeCell ref="L231:S231"/>
    <mergeCell ref="L232:S232"/>
    <mergeCell ref="L227:S227"/>
    <mergeCell ref="L228:S228"/>
    <mergeCell ref="L229:S229"/>
    <mergeCell ref="L224:S224"/>
    <mergeCell ref="L225:S225"/>
    <mergeCell ref="L226:S226"/>
    <mergeCell ref="L221:S221"/>
    <mergeCell ref="L222:S222"/>
    <mergeCell ref="L223:S223"/>
    <mergeCell ref="L218:S218"/>
    <mergeCell ref="L219:S219"/>
    <mergeCell ref="L220:S220"/>
    <mergeCell ref="L215:S215"/>
    <mergeCell ref="L216:S216"/>
    <mergeCell ref="L217:S217"/>
    <mergeCell ref="L212:S212"/>
    <mergeCell ref="L213:S213"/>
    <mergeCell ref="L214:S214"/>
    <mergeCell ref="H231:K231"/>
    <mergeCell ref="H232:K232"/>
    <mergeCell ref="H233:K233"/>
    <mergeCell ref="H228:K228"/>
    <mergeCell ref="H229:K229"/>
    <mergeCell ref="H230:K230"/>
    <mergeCell ref="H225:K225"/>
    <mergeCell ref="H226:K226"/>
    <mergeCell ref="H227:K227"/>
    <mergeCell ref="H222:K222"/>
    <mergeCell ref="H223:K223"/>
    <mergeCell ref="H224:K224"/>
    <mergeCell ref="H219:K219"/>
    <mergeCell ref="H220:K220"/>
    <mergeCell ref="H221:K221"/>
    <mergeCell ref="H216:K216"/>
    <mergeCell ref="H217:K217"/>
    <mergeCell ref="H218:K218"/>
    <mergeCell ref="F234:G234"/>
    <mergeCell ref="H212:K212"/>
    <mergeCell ref="H213:K213"/>
    <mergeCell ref="H214:K214"/>
    <mergeCell ref="H215:K215"/>
    <mergeCell ref="F231:G231"/>
    <mergeCell ref="F232:G232"/>
    <mergeCell ref="F233:G233"/>
    <mergeCell ref="F228:G228"/>
    <mergeCell ref="F229:G229"/>
    <mergeCell ref="F230:G230"/>
    <mergeCell ref="F225:G225"/>
    <mergeCell ref="F226:G226"/>
    <mergeCell ref="F227:G227"/>
    <mergeCell ref="F222:G222"/>
    <mergeCell ref="F223:G223"/>
    <mergeCell ref="F224:G224"/>
    <mergeCell ref="F219:G219"/>
    <mergeCell ref="F220:G220"/>
    <mergeCell ref="F221:G221"/>
    <mergeCell ref="F216:G216"/>
    <mergeCell ref="F217:G217"/>
    <mergeCell ref="F218:G218"/>
    <mergeCell ref="B233:D233"/>
    <mergeCell ref="B234:D234"/>
    <mergeCell ref="F212:G212"/>
    <mergeCell ref="F213:G213"/>
    <mergeCell ref="F214:G214"/>
    <mergeCell ref="F215:G215"/>
    <mergeCell ref="B230:D230"/>
    <mergeCell ref="B231:D231"/>
    <mergeCell ref="B232:D232"/>
    <mergeCell ref="B227:D227"/>
    <mergeCell ref="B228:D228"/>
    <mergeCell ref="B229:D229"/>
    <mergeCell ref="B224:D224"/>
    <mergeCell ref="B225:D225"/>
    <mergeCell ref="B226:D226"/>
    <mergeCell ref="B221:D221"/>
    <mergeCell ref="B222:D222"/>
    <mergeCell ref="B223:D223"/>
    <mergeCell ref="B218:D218"/>
    <mergeCell ref="B219:D219"/>
    <mergeCell ref="B220:D220"/>
    <mergeCell ref="B215:D215"/>
    <mergeCell ref="B216:D216"/>
    <mergeCell ref="B217:D217"/>
    <mergeCell ref="B212:D212"/>
    <mergeCell ref="B213:D213"/>
    <mergeCell ref="B214:D214"/>
    <mergeCell ref="AC45:AE45"/>
    <mergeCell ref="AF45:AG45"/>
    <mergeCell ref="AH45:AJ45"/>
    <mergeCell ref="A46:S46"/>
    <mergeCell ref="B45:C45"/>
    <mergeCell ref="D45:G45"/>
    <mergeCell ref="H45:K45"/>
    <mergeCell ref="AA45:AB45"/>
    <mergeCell ref="AA44:AB44"/>
    <mergeCell ref="AH40:AJ40"/>
    <mergeCell ref="B44:C44"/>
    <mergeCell ref="D44:G44"/>
    <mergeCell ref="H44:K44"/>
    <mergeCell ref="L44:S44"/>
    <mergeCell ref="T44:W44"/>
    <mergeCell ref="X44:Z44"/>
    <mergeCell ref="U6:W6"/>
    <mergeCell ref="X6:Z6"/>
    <mergeCell ref="AA6:AB6"/>
    <mergeCell ref="AF6:AG6"/>
    <mergeCell ref="AC6:AE6"/>
    <mergeCell ref="AH6:AJ6"/>
    <mergeCell ref="AC44:AE44"/>
    <mergeCell ref="AF44:AG44"/>
    <mergeCell ref="AH44:AJ44"/>
    <mergeCell ref="AF41:AG41"/>
    <mergeCell ref="AF42:AG42"/>
    <mergeCell ref="AF43:AG43"/>
    <mergeCell ref="AC43:AE43"/>
    <mergeCell ref="AC37:AE37"/>
    <mergeCell ref="AC38:AE38"/>
    <mergeCell ref="AH43:AJ43"/>
    <mergeCell ref="AF40:AG40"/>
    <mergeCell ref="AH41:AJ41"/>
    <mergeCell ref="AH42:AJ42"/>
    <mergeCell ref="AF37:AG37"/>
    <mergeCell ref="AF39:AG39"/>
    <mergeCell ref="AC39:AE39"/>
    <mergeCell ref="AH22:AJ22"/>
    <mergeCell ref="AH23:AJ23"/>
    <mergeCell ref="AH24:AJ24"/>
    <mergeCell ref="AH31:AJ31"/>
    <mergeCell ref="AH32:AJ32"/>
    <mergeCell ref="AH33:AJ33"/>
    <mergeCell ref="AH28:AJ28"/>
    <mergeCell ref="AH10:AJ10"/>
    <mergeCell ref="AH11:AJ11"/>
    <mergeCell ref="AH12:AJ12"/>
    <mergeCell ref="AH19:AJ19"/>
    <mergeCell ref="AH20:AJ20"/>
    <mergeCell ref="AH21:AJ21"/>
    <mergeCell ref="AH16:AJ16"/>
    <mergeCell ref="AH17:AJ17"/>
    <mergeCell ref="AH18:AJ18"/>
    <mergeCell ref="AH13:AJ13"/>
    <mergeCell ref="AH14:AJ14"/>
    <mergeCell ref="AH15:AJ15"/>
    <mergeCell ref="AH25:AJ25"/>
    <mergeCell ref="AH26:AJ26"/>
    <mergeCell ref="AH27:AJ27"/>
    <mergeCell ref="AF34:AG34"/>
    <mergeCell ref="AF20:AG20"/>
    <mergeCell ref="AF21:AG21"/>
    <mergeCell ref="AF14:AG14"/>
    <mergeCell ref="AF15:AG15"/>
    <mergeCell ref="AF31:AG31"/>
    <mergeCell ref="AF46:AG46"/>
    <mergeCell ref="AF33:AG33"/>
    <mergeCell ref="AH29:AJ29"/>
    <mergeCell ref="AH30:AJ30"/>
    <mergeCell ref="AH34:AJ34"/>
    <mergeCell ref="AH37:AJ37"/>
    <mergeCell ref="AH38:AJ38"/>
    <mergeCell ref="AH39:AJ39"/>
    <mergeCell ref="AH46:AJ46"/>
    <mergeCell ref="AH7:AJ7"/>
    <mergeCell ref="AH8:AJ8"/>
    <mergeCell ref="AH9:AJ9"/>
    <mergeCell ref="AF38:AG38"/>
    <mergeCell ref="AF22:AG22"/>
    <mergeCell ref="AF17:AG17"/>
    <mergeCell ref="AF18:AG18"/>
    <mergeCell ref="AF19:AG19"/>
    <mergeCell ref="AH35:AJ35"/>
    <mergeCell ref="AH36:AJ36"/>
    <mergeCell ref="AF36:AG36"/>
    <mergeCell ref="AF16:AG16"/>
    <mergeCell ref="AF11:AG11"/>
    <mergeCell ref="AF12:AG12"/>
    <mergeCell ref="AF13:AG13"/>
    <mergeCell ref="AF28:AG28"/>
    <mergeCell ref="AF23:AG23"/>
    <mergeCell ref="AF24:AG24"/>
    <mergeCell ref="AF25:AG25"/>
    <mergeCell ref="AF32:AG32"/>
    <mergeCell ref="AC26:AE26"/>
    <mergeCell ref="AC27:AE27"/>
    <mergeCell ref="AC19:AE19"/>
    <mergeCell ref="AC20:AE20"/>
    <mergeCell ref="AC21:AE21"/>
    <mergeCell ref="AF35:AG35"/>
    <mergeCell ref="AF26:AG26"/>
    <mergeCell ref="AF27:AG27"/>
    <mergeCell ref="AF29:AG29"/>
    <mergeCell ref="AF30:AG30"/>
    <mergeCell ref="AC46:AE46"/>
    <mergeCell ref="AF7:AG7"/>
    <mergeCell ref="AF8:AG8"/>
    <mergeCell ref="AF9:AG9"/>
    <mergeCell ref="AF10:AG10"/>
    <mergeCell ref="AC40:AE40"/>
    <mergeCell ref="AC41:AE41"/>
    <mergeCell ref="AC42:AE42"/>
    <mergeCell ref="AC29:AE29"/>
    <mergeCell ref="AC30:AE30"/>
    <mergeCell ref="AC34:AE34"/>
    <mergeCell ref="AC35:AE35"/>
    <mergeCell ref="AC36:AE36"/>
    <mergeCell ref="AC31:AE31"/>
    <mergeCell ref="AC23:AE23"/>
    <mergeCell ref="AC24:AE24"/>
    <mergeCell ref="AC28:AE28"/>
    <mergeCell ref="AC32:AE32"/>
    <mergeCell ref="AC33:AE33"/>
    <mergeCell ref="AC25:AE25"/>
    <mergeCell ref="AC17:AE17"/>
    <mergeCell ref="AC18:AE18"/>
    <mergeCell ref="AC13:AE13"/>
    <mergeCell ref="AC14:AE14"/>
    <mergeCell ref="AC15:AE15"/>
    <mergeCell ref="AC22:AE22"/>
    <mergeCell ref="AC11:AE11"/>
    <mergeCell ref="AC12:AE12"/>
    <mergeCell ref="AA41:AB41"/>
    <mergeCell ref="AA42:AB42"/>
    <mergeCell ref="AA43:AB43"/>
    <mergeCell ref="AA32:AB32"/>
    <mergeCell ref="AA33:AB33"/>
    <mergeCell ref="AA34:AB34"/>
    <mergeCell ref="AA29:AB29"/>
    <mergeCell ref="AC16:AE16"/>
    <mergeCell ref="AC7:AE7"/>
    <mergeCell ref="AC8:AE8"/>
    <mergeCell ref="AC9:AE9"/>
    <mergeCell ref="AA38:AB38"/>
    <mergeCell ref="AA39:AB39"/>
    <mergeCell ref="AA40:AB40"/>
    <mergeCell ref="AA35:AB35"/>
    <mergeCell ref="AA36:AB36"/>
    <mergeCell ref="AA37:AB37"/>
    <mergeCell ref="AC10:AE10"/>
    <mergeCell ref="AA30:AB30"/>
    <mergeCell ref="AA31:AB31"/>
    <mergeCell ref="AA26:AB26"/>
    <mergeCell ref="AA27:AB27"/>
    <mergeCell ref="AA28:AB28"/>
    <mergeCell ref="AA23:AB23"/>
    <mergeCell ref="AA24:AB24"/>
    <mergeCell ref="AA25:AB25"/>
    <mergeCell ref="X41:Z41"/>
    <mergeCell ref="X42:Z42"/>
    <mergeCell ref="AA14:AB14"/>
    <mergeCell ref="AA15:AB15"/>
    <mergeCell ref="AA16:AB16"/>
    <mergeCell ref="AA11:AB11"/>
    <mergeCell ref="AA12:AB12"/>
    <mergeCell ref="AA13:AB13"/>
    <mergeCell ref="AA20:AB20"/>
    <mergeCell ref="AA21:AB21"/>
    <mergeCell ref="AA7:AB7"/>
    <mergeCell ref="AA8:AB8"/>
    <mergeCell ref="AA9:AB9"/>
    <mergeCell ref="AA10:AB10"/>
    <mergeCell ref="X39:Z39"/>
    <mergeCell ref="X40:Z40"/>
    <mergeCell ref="AA22:AB22"/>
    <mergeCell ref="AA17:AB17"/>
    <mergeCell ref="AA18:AB18"/>
    <mergeCell ref="AA19:AB19"/>
    <mergeCell ref="X36:Z36"/>
    <mergeCell ref="X37:Z37"/>
    <mergeCell ref="X38:Z38"/>
    <mergeCell ref="X33:Z33"/>
    <mergeCell ref="X34:Z34"/>
    <mergeCell ref="X35:Z35"/>
    <mergeCell ref="X30:Z30"/>
    <mergeCell ref="X31:Z31"/>
    <mergeCell ref="X32:Z32"/>
    <mergeCell ref="X27:Z27"/>
    <mergeCell ref="X28:Z28"/>
    <mergeCell ref="X29:Z29"/>
    <mergeCell ref="X24:Z24"/>
    <mergeCell ref="X25:Z25"/>
    <mergeCell ref="X26:Z26"/>
    <mergeCell ref="X21:Z21"/>
    <mergeCell ref="X22:Z22"/>
    <mergeCell ref="X23:Z23"/>
    <mergeCell ref="X18:Z18"/>
    <mergeCell ref="X19:Z19"/>
    <mergeCell ref="X20:Z20"/>
    <mergeCell ref="X15:Z15"/>
    <mergeCell ref="X16:Z16"/>
    <mergeCell ref="X17:Z17"/>
    <mergeCell ref="X11:Z11"/>
    <mergeCell ref="X12:Z12"/>
    <mergeCell ref="X13:Z13"/>
    <mergeCell ref="T43:W43"/>
    <mergeCell ref="T46:W46"/>
    <mergeCell ref="X7:Z7"/>
    <mergeCell ref="X8:Z8"/>
    <mergeCell ref="X9:Z9"/>
    <mergeCell ref="X10:Z10"/>
    <mergeCell ref="T40:W40"/>
    <mergeCell ref="T41:W41"/>
    <mergeCell ref="T42:W42"/>
    <mergeCell ref="T37:W37"/>
    <mergeCell ref="T38:W38"/>
    <mergeCell ref="T39:W39"/>
    <mergeCell ref="T34:W34"/>
    <mergeCell ref="T35:W35"/>
    <mergeCell ref="T36:W36"/>
    <mergeCell ref="T31:W31"/>
    <mergeCell ref="T32:W32"/>
    <mergeCell ref="T33:W33"/>
    <mergeCell ref="T28:W28"/>
    <mergeCell ref="T29:W29"/>
    <mergeCell ref="T30:W30"/>
    <mergeCell ref="T25:W25"/>
    <mergeCell ref="T26:W26"/>
    <mergeCell ref="T27:W27"/>
    <mergeCell ref="T22:W22"/>
    <mergeCell ref="T23:W23"/>
    <mergeCell ref="T24:W24"/>
    <mergeCell ref="T19:W19"/>
    <mergeCell ref="T20:W20"/>
    <mergeCell ref="T21:W21"/>
    <mergeCell ref="T16:W16"/>
    <mergeCell ref="T17:W17"/>
    <mergeCell ref="T18:W18"/>
    <mergeCell ref="T12:W12"/>
    <mergeCell ref="T13:W13"/>
    <mergeCell ref="T14:W14"/>
    <mergeCell ref="T7:W7"/>
    <mergeCell ref="T8:W8"/>
    <mergeCell ref="T9:W9"/>
    <mergeCell ref="T10:W10"/>
    <mergeCell ref="T11:W11"/>
    <mergeCell ref="L40:S40"/>
    <mergeCell ref="L41:S41"/>
    <mergeCell ref="L42:S42"/>
    <mergeCell ref="L43:S43"/>
    <mergeCell ref="L37:S37"/>
    <mergeCell ref="L38:S38"/>
    <mergeCell ref="L39:S39"/>
    <mergeCell ref="L34:S34"/>
    <mergeCell ref="L35:S35"/>
    <mergeCell ref="L36:S36"/>
    <mergeCell ref="L31:S31"/>
    <mergeCell ref="L32:S32"/>
    <mergeCell ref="L33:S33"/>
    <mergeCell ref="L28:S28"/>
    <mergeCell ref="L29:S29"/>
    <mergeCell ref="L30:S30"/>
    <mergeCell ref="L25:S25"/>
    <mergeCell ref="L26:S26"/>
    <mergeCell ref="L27:S27"/>
    <mergeCell ref="L22:S22"/>
    <mergeCell ref="L23:S23"/>
    <mergeCell ref="L24:S24"/>
    <mergeCell ref="L19:S19"/>
    <mergeCell ref="L20:S20"/>
    <mergeCell ref="L21:S21"/>
    <mergeCell ref="L16:S16"/>
    <mergeCell ref="L17:S17"/>
    <mergeCell ref="L18:S18"/>
    <mergeCell ref="L13:S13"/>
    <mergeCell ref="L14:S14"/>
    <mergeCell ref="L15:S15"/>
    <mergeCell ref="H40:K40"/>
    <mergeCell ref="H41:K41"/>
    <mergeCell ref="H42:K42"/>
    <mergeCell ref="H31:K31"/>
    <mergeCell ref="H32:K32"/>
    <mergeCell ref="H33:K33"/>
    <mergeCell ref="H37:K37"/>
    <mergeCell ref="H38:K38"/>
    <mergeCell ref="H39:K39"/>
    <mergeCell ref="H34:K34"/>
    <mergeCell ref="H36:K36"/>
    <mergeCell ref="H29:K29"/>
    <mergeCell ref="H30:K30"/>
    <mergeCell ref="H25:K25"/>
    <mergeCell ref="H26:K26"/>
    <mergeCell ref="H27:K27"/>
    <mergeCell ref="H24:K24"/>
    <mergeCell ref="H28:K28"/>
    <mergeCell ref="H19:K19"/>
    <mergeCell ref="H20:K20"/>
    <mergeCell ref="H21:K21"/>
    <mergeCell ref="H35:K35"/>
    <mergeCell ref="H18:K18"/>
    <mergeCell ref="H13:K13"/>
    <mergeCell ref="H14:K14"/>
    <mergeCell ref="H15:K15"/>
    <mergeCell ref="H22:K22"/>
    <mergeCell ref="H23:K23"/>
    <mergeCell ref="H11:K11"/>
    <mergeCell ref="H12:K12"/>
    <mergeCell ref="D41:G41"/>
    <mergeCell ref="D42:G42"/>
    <mergeCell ref="D33:G33"/>
    <mergeCell ref="D34:G34"/>
    <mergeCell ref="D29:G29"/>
    <mergeCell ref="D30:G30"/>
    <mergeCell ref="H16:K16"/>
    <mergeCell ref="H17:K17"/>
    <mergeCell ref="D25:G25"/>
    <mergeCell ref="D38:G38"/>
    <mergeCell ref="D39:G39"/>
    <mergeCell ref="D40:G40"/>
    <mergeCell ref="D35:G35"/>
    <mergeCell ref="D36:G36"/>
    <mergeCell ref="D37:G37"/>
    <mergeCell ref="D32:G32"/>
    <mergeCell ref="D22:G22"/>
    <mergeCell ref="D17:G17"/>
    <mergeCell ref="D18:G18"/>
    <mergeCell ref="D19:G19"/>
    <mergeCell ref="D31:G31"/>
    <mergeCell ref="D26:G26"/>
    <mergeCell ref="D27:G27"/>
    <mergeCell ref="D28:G28"/>
    <mergeCell ref="D23:G23"/>
    <mergeCell ref="D24:G24"/>
    <mergeCell ref="D16:G16"/>
    <mergeCell ref="D11:G11"/>
    <mergeCell ref="D12:G12"/>
    <mergeCell ref="D13:G13"/>
    <mergeCell ref="D20:G20"/>
    <mergeCell ref="D21:G21"/>
    <mergeCell ref="A4:AK4"/>
    <mergeCell ref="D7:G7"/>
    <mergeCell ref="D8:G8"/>
    <mergeCell ref="D9:G9"/>
    <mergeCell ref="D10:G10"/>
    <mergeCell ref="AH712:AJ712"/>
    <mergeCell ref="AF712:AG712"/>
    <mergeCell ref="N712:O712"/>
    <mergeCell ref="D14:G14"/>
    <mergeCell ref="D15:G15"/>
    <mergeCell ref="AH711:AI711"/>
    <mergeCell ref="R712:U712"/>
    <mergeCell ref="W712:Y712"/>
    <mergeCell ref="Z712:AB712"/>
    <mergeCell ref="AC712:AE712"/>
    <mergeCell ref="AL714:AM714"/>
    <mergeCell ref="AC714:AE714"/>
    <mergeCell ref="AA714:AB714"/>
    <mergeCell ref="AF714:AG714"/>
    <mergeCell ref="AH714:AJ714"/>
    <mergeCell ref="B695:D695"/>
    <mergeCell ref="B700:D700"/>
    <mergeCell ref="B688:D688"/>
    <mergeCell ref="U707:W707"/>
    <mergeCell ref="B708:D708"/>
    <mergeCell ref="T711:U711"/>
    <mergeCell ref="B699:D699"/>
    <mergeCell ref="F699:G699"/>
    <mergeCell ref="H699:K699"/>
    <mergeCell ref="L699:S699"/>
    <mergeCell ref="I679:T679"/>
    <mergeCell ref="B681:D681"/>
    <mergeCell ref="F681:G681"/>
    <mergeCell ref="H681:K681"/>
    <mergeCell ref="T691:U691"/>
    <mergeCell ref="B684:D684"/>
    <mergeCell ref="B685:D685"/>
    <mergeCell ref="B683:D683"/>
    <mergeCell ref="F683:G683"/>
    <mergeCell ref="B686:D686"/>
    <mergeCell ref="N678:O678"/>
    <mergeCell ref="R678:U678"/>
    <mergeCell ref="W678:X678"/>
    <mergeCell ref="Z678:AA678"/>
    <mergeCell ref="AB678:AC678"/>
    <mergeCell ref="AE678:AF678"/>
    <mergeCell ref="AH678:AI678"/>
    <mergeCell ref="AJ678:AK678"/>
    <mergeCell ref="AC675:AE675"/>
    <mergeCell ref="AA675:AB675"/>
    <mergeCell ref="T677:U677"/>
    <mergeCell ref="AH677:AI677"/>
    <mergeCell ref="T669:U669"/>
    <mergeCell ref="AH669:AI669"/>
    <mergeCell ref="AH675:AJ675"/>
    <mergeCell ref="AF675:AG675"/>
    <mergeCell ref="AH674:AJ674"/>
    <mergeCell ref="AF674:AG674"/>
    <mergeCell ref="AC674:AE674"/>
    <mergeCell ref="AF673:AG673"/>
    <mergeCell ref="AF671:AG671"/>
    <mergeCell ref="AH671:AJ671"/>
    <mergeCell ref="A667:S667"/>
    <mergeCell ref="T667:W667"/>
    <mergeCell ref="X667:Z667"/>
    <mergeCell ref="A675:S675"/>
    <mergeCell ref="T675:W675"/>
    <mergeCell ref="X675:Z675"/>
    <mergeCell ref="T672:W672"/>
    <mergeCell ref="X673:Z673"/>
    <mergeCell ref="B672:D672"/>
    <mergeCell ref="F671:G671"/>
    <mergeCell ref="AH650:AI650"/>
    <mergeCell ref="B652:D652"/>
    <mergeCell ref="B653:D653"/>
    <mergeCell ref="T657:U657"/>
    <mergeCell ref="AH657:AI657"/>
    <mergeCell ref="A655:S655"/>
    <mergeCell ref="T655:W655"/>
    <mergeCell ref="X655:Z655"/>
    <mergeCell ref="L653:S653"/>
    <mergeCell ref="T652:W652"/>
    <mergeCell ref="X630:Z630"/>
    <mergeCell ref="B647:D647"/>
    <mergeCell ref="AC630:AE630"/>
    <mergeCell ref="AF630:AG630"/>
    <mergeCell ref="AH630:AJ630"/>
    <mergeCell ref="B633:D633"/>
    <mergeCell ref="B635:D635"/>
    <mergeCell ref="F635:G635"/>
    <mergeCell ref="B637:D637"/>
    <mergeCell ref="B638:D638"/>
    <mergeCell ref="AH618:AI618"/>
    <mergeCell ref="B620:D620"/>
    <mergeCell ref="F620:G620"/>
    <mergeCell ref="T622:U622"/>
    <mergeCell ref="AH622:AI622"/>
    <mergeCell ref="A621:S621"/>
    <mergeCell ref="T621:W621"/>
    <mergeCell ref="X621:Z621"/>
    <mergeCell ref="AA621:AB621"/>
    <mergeCell ref="AH620:AJ620"/>
    <mergeCell ref="T607:U607"/>
    <mergeCell ref="AH607:AI607"/>
    <mergeCell ref="T605:W605"/>
    <mergeCell ref="X605:Z605"/>
    <mergeCell ref="AA605:AB605"/>
    <mergeCell ref="B615:D615"/>
    <mergeCell ref="AC605:AE605"/>
    <mergeCell ref="B609:D609"/>
    <mergeCell ref="F609:G609"/>
    <mergeCell ref="H609:K609"/>
    <mergeCell ref="AH592:AI592"/>
    <mergeCell ref="H597:K597"/>
    <mergeCell ref="B597:D597"/>
    <mergeCell ref="T600:U600"/>
    <mergeCell ref="AH600:AI600"/>
    <mergeCell ref="B602:D602"/>
    <mergeCell ref="L596:S596"/>
    <mergeCell ref="L597:S597"/>
    <mergeCell ref="T596:W596"/>
    <mergeCell ref="F597:G597"/>
    <mergeCell ref="AH586:AI586"/>
    <mergeCell ref="X579:Z579"/>
    <mergeCell ref="X580:Z580"/>
    <mergeCell ref="X581:Z581"/>
    <mergeCell ref="X582:Z582"/>
    <mergeCell ref="T577:W577"/>
    <mergeCell ref="X577:Z577"/>
    <mergeCell ref="AA577:AB577"/>
    <mergeCell ref="AF577:AG577"/>
    <mergeCell ref="AH577:AJ577"/>
    <mergeCell ref="AH574:AI574"/>
    <mergeCell ref="AA547:AB547"/>
    <mergeCell ref="B550:D550"/>
    <mergeCell ref="B551:D551"/>
    <mergeCell ref="B552:D552"/>
    <mergeCell ref="B553:D553"/>
    <mergeCell ref="B554:D554"/>
    <mergeCell ref="B555:D555"/>
    <mergeCell ref="B556:D556"/>
    <mergeCell ref="B557:D557"/>
    <mergeCell ref="AH515:AI515"/>
    <mergeCell ref="F513:G513"/>
    <mergeCell ref="B495:D495"/>
    <mergeCell ref="B496:D496"/>
    <mergeCell ref="B497:D497"/>
    <mergeCell ref="B498:D498"/>
    <mergeCell ref="B499:D499"/>
    <mergeCell ref="A515:H515"/>
    <mergeCell ref="B500:D500"/>
    <mergeCell ref="B501:D501"/>
    <mergeCell ref="AF454:AG454"/>
    <mergeCell ref="F445:G445"/>
    <mergeCell ref="F446:G446"/>
    <mergeCell ref="F447:G447"/>
    <mergeCell ref="F448:G448"/>
    <mergeCell ref="F449:G449"/>
    <mergeCell ref="F450:G450"/>
    <mergeCell ref="H450:K450"/>
    <mergeCell ref="H448:K448"/>
    <mergeCell ref="H449:K449"/>
    <mergeCell ref="AF413:AG413"/>
    <mergeCell ref="F408:G408"/>
    <mergeCell ref="A409:S409"/>
    <mergeCell ref="AH413:AJ413"/>
    <mergeCell ref="H413:K413"/>
    <mergeCell ref="AC413:AE413"/>
    <mergeCell ref="AF408:AG408"/>
    <mergeCell ref="AF409:AG409"/>
    <mergeCell ref="AA256:AB256"/>
    <mergeCell ref="B596:D596"/>
    <mergeCell ref="F594:G594"/>
    <mergeCell ref="F595:G595"/>
    <mergeCell ref="B594:D594"/>
    <mergeCell ref="AA450:AB450"/>
    <mergeCell ref="L256:S256"/>
    <mergeCell ref="L257:S257"/>
    <mergeCell ref="B264:D264"/>
    <mergeCell ref="B256:D256"/>
    <mergeCell ref="L248:S248"/>
    <mergeCell ref="A237:H237"/>
    <mergeCell ref="T237:U237"/>
    <mergeCell ref="AH237:AI237"/>
    <mergeCell ref="B243:D243"/>
    <mergeCell ref="B244:D244"/>
    <mergeCell ref="F240:G240"/>
    <mergeCell ref="F241:G241"/>
    <mergeCell ref="F242:G242"/>
    <mergeCell ref="B240:D240"/>
    <mergeCell ref="H234:K234"/>
    <mergeCell ref="AF190:AG190"/>
    <mergeCell ref="AF191:AG191"/>
    <mergeCell ref="AF192:AG192"/>
    <mergeCell ref="AH152:AJ152"/>
    <mergeCell ref="AH153:AJ153"/>
    <mergeCell ref="AF187:AG187"/>
    <mergeCell ref="AF188:AG188"/>
    <mergeCell ref="AF189:AG189"/>
    <mergeCell ref="AF184:AG184"/>
    <mergeCell ref="AF185:AG185"/>
    <mergeCell ref="AF186:AG186"/>
    <mergeCell ref="AF181:AG181"/>
    <mergeCell ref="AF182:AG182"/>
    <mergeCell ref="AF183:AG183"/>
    <mergeCell ref="AF178:AG178"/>
    <mergeCell ref="AF179:AG179"/>
    <mergeCell ref="AF180:AG180"/>
    <mergeCell ref="AF175:AG175"/>
    <mergeCell ref="AF176:AG176"/>
    <mergeCell ref="AF177:AG177"/>
    <mergeCell ref="AF172:AG172"/>
    <mergeCell ref="AF173:AG173"/>
    <mergeCell ref="AF174:AG174"/>
    <mergeCell ref="AF160:AG160"/>
    <mergeCell ref="AF161:AG161"/>
    <mergeCell ref="AF162:AG162"/>
    <mergeCell ref="AF169:AG169"/>
    <mergeCell ref="AF170:AG170"/>
    <mergeCell ref="AF171:AG171"/>
    <mergeCell ref="AF166:AG166"/>
    <mergeCell ref="AF167:AG167"/>
    <mergeCell ref="AF168:AG168"/>
    <mergeCell ref="AC207:AE207"/>
    <mergeCell ref="AC208:AE208"/>
    <mergeCell ref="AF155:AG155"/>
    <mergeCell ref="AF156:AG156"/>
    <mergeCell ref="AF157:AG157"/>
    <mergeCell ref="AF158:AG158"/>
    <mergeCell ref="AC204:AE204"/>
    <mergeCell ref="AC205:AE205"/>
    <mergeCell ref="AC206:AE206"/>
    <mergeCell ref="AC201:AE201"/>
    <mergeCell ref="AC202:AE202"/>
    <mergeCell ref="AC203:AE203"/>
    <mergeCell ref="AC198:AE198"/>
    <mergeCell ref="AC199:AE199"/>
    <mergeCell ref="AC200:AE200"/>
    <mergeCell ref="AC195:AE195"/>
    <mergeCell ref="AC196:AE196"/>
    <mergeCell ref="AC197:AE197"/>
    <mergeCell ref="AC192:AE192"/>
    <mergeCell ref="AC193:AE193"/>
    <mergeCell ref="AC194:AE194"/>
    <mergeCell ref="AC189:AE189"/>
    <mergeCell ref="AC190:AE190"/>
    <mergeCell ref="AC191:AE191"/>
    <mergeCell ref="AC186:AE186"/>
    <mergeCell ref="AC187:AE187"/>
    <mergeCell ref="AC188:AE188"/>
    <mergeCell ref="AC183:AE183"/>
    <mergeCell ref="AC184:AE184"/>
    <mergeCell ref="AC185:AE185"/>
    <mergeCell ref="AH104:AI104"/>
    <mergeCell ref="H106:K106"/>
    <mergeCell ref="AC106:AE106"/>
    <mergeCell ref="AC179:AE179"/>
    <mergeCell ref="AF153:AG153"/>
    <mergeCell ref="AF154:AG154"/>
    <mergeCell ref="AF159:AG159"/>
    <mergeCell ref="AF163:AG163"/>
    <mergeCell ref="AF164:AG164"/>
    <mergeCell ref="AF165:AG165"/>
    <mergeCell ref="AC180:AE180"/>
    <mergeCell ref="AC181:AE181"/>
    <mergeCell ref="AC182:AE182"/>
    <mergeCell ref="AC166:AE166"/>
    <mergeCell ref="AC167:AE167"/>
    <mergeCell ref="AC168:AE168"/>
    <mergeCell ref="AC177:AE177"/>
    <mergeCell ref="AC178:AE178"/>
    <mergeCell ref="AC171:AE171"/>
    <mergeCell ref="AC175:AE175"/>
    <mergeCell ref="AC176:AE176"/>
    <mergeCell ref="AC162:AE162"/>
    <mergeCell ref="AC172:AE172"/>
    <mergeCell ref="AC173:AE173"/>
    <mergeCell ref="AC174:AE174"/>
    <mergeCell ref="AC169:AE169"/>
    <mergeCell ref="AC170:AE170"/>
    <mergeCell ref="AC165:AE165"/>
    <mergeCell ref="AC160:AE160"/>
    <mergeCell ref="AC161:AE161"/>
    <mergeCell ref="AC156:AE156"/>
    <mergeCell ref="AC157:AE157"/>
    <mergeCell ref="AC158:AE158"/>
    <mergeCell ref="AC163:AE163"/>
    <mergeCell ref="AC159:AE159"/>
    <mergeCell ref="AC164:AE164"/>
    <mergeCell ref="AA207:AB207"/>
    <mergeCell ref="AA208:AB208"/>
    <mergeCell ref="AC152:AE152"/>
    <mergeCell ref="AC153:AE153"/>
    <mergeCell ref="AC154:AE154"/>
    <mergeCell ref="AC155:AE155"/>
    <mergeCell ref="AA204:AB204"/>
    <mergeCell ref="AA205:AB205"/>
    <mergeCell ref="AA206:AB206"/>
    <mergeCell ref="AA201:AB201"/>
    <mergeCell ref="AA202:AB202"/>
    <mergeCell ref="AA203:AB203"/>
    <mergeCell ref="AA198:AB198"/>
    <mergeCell ref="AA199:AB199"/>
    <mergeCell ref="AA200:AB200"/>
    <mergeCell ref="AA195:AB195"/>
    <mergeCell ref="AA196:AB196"/>
    <mergeCell ref="AA197:AB197"/>
    <mergeCell ref="AA192:AB192"/>
    <mergeCell ref="AA193:AB193"/>
    <mergeCell ref="AA194:AB194"/>
    <mergeCell ref="AA189:AB189"/>
    <mergeCell ref="AA190:AB190"/>
    <mergeCell ref="AA191:AB191"/>
    <mergeCell ref="AA186:AB186"/>
    <mergeCell ref="AA187:AB187"/>
    <mergeCell ref="AA188:AB188"/>
    <mergeCell ref="AA183:AB183"/>
    <mergeCell ref="AA184:AB184"/>
    <mergeCell ref="AA185:AB185"/>
    <mergeCell ref="AA180:AB180"/>
    <mergeCell ref="AA181:AB181"/>
    <mergeCell ref="AA182:AB182"/>
    <mergeCell ref="AA177:AB177"/>
    <mergeCell ref="AA178:AB178"/>
    <mergeCell ref="AA179:AB179"/>
    <mergeCell ref="AA174:AB174"/>
    <mergeCell ref="AA175:AB175"/>
    <mergeCell ref="AA176:AB176"/>
    <mergeCell ref="AA171:AB171"/>
    <mergeCell ref="AA172:AB172"/>
    <mergeCell ref="AA173:AB173"/>
    <mergeCell ref="AA168:AB168"/>
    <mergeCell ref="AA169:AB169"/>
    <mergeCell ref="AA170:AB170"/>
    <mergeCell ref="AA164:AB164"/>
    <mergeCell ref="AA165:AB165"/>
    <mergeCell ref="AA166:AB166"/>
    <mergeCell ref="AA167:AB167"/>
    <mergeCell ref="AA161:AB161"/>
    <mergeCell ref="AA162:AB162"/>
    <mergeCell ref="AA163:AB163"/>
    <mergeCell ref="AA160:AB160"/>
    <mergeCell ref="AA158:AB158"/>
    <mergeCell ref="B54:D54"/>
    <mergeCell ref="B55:D55"/>
    <mergeCell ref="AA159:AB159"/>
    <mergeCell ref="A95:S95"/>
    <mergeCell ref="T95:W95"/>
    <mergeCell ref="AA156:AB156"/>
    <mergeCell ref="AA157:AB157"/>
    <mergeCell ref="B56:D56"/>
    <mergeCell ref="T50:U50"/>
    <mergeCell ref="AH50:AI50"/>
    <mergeCell ref="A50:M50"/>
    <mergeCell ref="A47:H47"/>
    <mergeCell ref="L47:N47"/>
    <mergeCell ref="T47:U47"/>
    <mergeCell ref="AH47:AI47"/>
    <mergeCell ref="B42:C42"/>
    <mergeCell ref="B43:C43"/>
    <mergeCell ref="H43:K43"/>
    <mergeCell ref="X43:Z43"/>
    <mergeCell ref="X46:Z46"/>
    <mergeCell ref="AA46:AB46"/>
    <mergeCell ref="D43:G43"/>
    <mergeCell ref="L45:S45"/>
    <mergeCell ref="T45:W45"/>
    <mergeCell ref="X45:Z45"/>
    <mergeCell ref="B40:C40"/>
    <mergeCell ref="B41:C41"/>
    <mergeCell ref="B38:C38"/>
    <mergeCell ref="B39:C39"/>
    <mergeCell ref="B36:C36"/>
    <mergeCell ref="B37:C37"/>
    <mergeCell ref="B34:C34"/>
    <mergeCell ref="B35:C35"/>
    <mergeCell ref="B32:C32"/>
    <mergeCell ref="B33:C33"/>
    <mergeCell ref="B30:C30"/>
    <mergeCell ref="B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B18:C18"/>
    <mergeCell ref="B19:C19"/>
    <mergeCell ref="B16:C16"/>
    <mergeCell ref="B17:C17"/>
    <mergeCell ref="B14:C14"/>
    <mergeCell ref="B15:C15"/>
    <mergeCell ref="B12:C12"/>
    <mergeCell ref="B13:C13"/>
    <mergeCell ref="B9:C9"/>
    <mergeCell ref="B7:C7"/>
    <mergeCell ref="L7:S7"/>
    <mergeCell ref="L9:S9"/>
    <mergeCell ref="L10:S10"/>
    <mergeCell ref="L11:S11"/>
    <mergeCell ref="H7:K7"/>
    <mergeCell ref="H8:K8"/>
    <mergeCell ref="H9:K9"/>
    <mergeCell ref="H10:K10"/>
    <mergeCell ref="H6:T6"/>
    <mergeCell ref="D6:G6"/>
    <mergeCell ref="B6:C6"/>
    <mergeCell ref="T15:W15"/>
    <mergeCell ref="X14:Z14"/>
    <mergeCell ref="L12:S12"/>
    <mergeCell ref="L8:S8"/>
    <mergeCell ref="B10:C10"/>
    <mergeCell ref="B11:C11"/>
    <mergeCell ref="B8:C8"/>
    <mergeCell ref="B57:D57"/>
    <mergeCell ref="B58:D58"/>
    <mergeCell ref="AA155:AB155"/>
    <mergeCell ref="B59:D59"/>
    <mergeCell ref="B60:D60"/>
    <mergeCell ref="B61:D61"/>
    <mergeCell ref="AA153:AB153"/>
    <mergeCell ref="AA154:AB154"/>
    <mergeCell ref="B62:D62"/>
    <mergeCell ref="B63:D63"/>
    <mergeCell ref="B64:D64"/>
    <mergeCell ref="B65:D65"/>
    <mergeCell ref="B66:D66"/>
    <mergeCell ref="B67:D67"/>
    <mergeCell ref="B94:D94"/>
    <mergeCell ref="F80:G80"/>
    <mergeCell ref="F81:G81"/>
    <mergeCell ref="F82:G82"/>
    <mergeCell ref="X207:Z207"/>
    <mergeCell ref="X208:Z208"/>
    <mergeCell ref="X205:Z205"/>
    <mergeCell ref="B68:D68"/>
    <mergeCell ref="B69:D69"/>
    <mergeCell ref="B70:D70"/>
    <mergeCell ref="X206:Z206"/>
    <mergeCell ref="B71:D71"/>
    <mergeCell ref="B72:D72"/>
    <mergeCell ref="B73:D73"/>
    <mergeCell ref="X204:Z204"/>
    <mergeCell ref="B74:D74"/>
    <mergeCell ref="B75:D75"/>
    <mergeCell ref="B76:D76"/>
    <mergeCell ref="X202:Z202"/>
    <mergeCell ref="X203:Z203"/>
    <mergeCell ref="X200:Z200"/>
    <mergeCell ref="B77:D77"/>
    <mergeCell ref="B78:D78"/>
    <mergeCell ref="B79:D79"/>
    <mergeCell ref="X201:Z201"/>
    <mergeCell ref="B80:D80"/>
    <mergeCell ref="B81:D81"/>
    <mergeCell ref="B82:D82"/>
    <mergeCell ref="X199:Z199"/>
    <mergeCell ref="B83:D83"/>
    <mergeCell ref="B84:D84"/>
    <mergeCell ref="B85:D85"/>
    <mergeCell ref="B86:D86"/>
    <mergeCell ref="X198:Z198"/>
    <mergeCell ref="X196:Z196"/>
    <mergeCell ref="B87:D87"/>
    <mergeCell ref="B88:D88"/>
    <mergeCell ref="B89:D89"/>
    <mergeCell ref="X197:Z197"/>
    <mergeCell ref="B90:D90"/>
    <mergeCell ref="B91:D91"/>
    <mergeCell ref="B92:D92"/>
    <mergeCell ref="X195:Z195"/>
    <mergeCell ref="B93:D93"/>
    <mergeCell ref="F54:G54"/>
    <mergeCell ref="F55:G55"/>
    <mergeCell ref="X194:Z194"/>
    <mergeCell ref="X192:Z192"/>
    <mergeCell ref="F56:G56"/>
    <mergeCell ref="F57:G57"/>
    <mergeCell ref="F58:G58"/>
    <mergeCell ref="X193:Z193"/>
    <mergeCell ref="F59:G59"/>
    <mergeCell ref="F60:G60"/>
    <mergeCell ref="F61:G61"/>
    <mergeCell ref="X191:Z191"/>
    <mergeCell ref="X189:Z189"/>
    <mergeCell ref="F62:G62"/>
    <mergeCell ref="F63:G63"/>
    <mergeCell ref="F64:G64"/>
    <mergeCell ref="X190:Z190"/>
    <mergeCell ref="F65:G65"/>
    <mergeCell ref="F66:G66"/>
    <mergeCell ref="F67:G67"/>
    <mergeCell ref="X188:Z188"/>
    <mergeCell ref="X186:Z186"/>
    <mergeCell ref="F68:G68"/>
    <mergeCell ref="F69:G69"/>
    <mergeCell ref="F70:G70"/>
    <mergeCell ref="X187:Z187"/>
    <mergeCell ref="F71:G71"/>
    <mergeCell ref="F72:G72"/>
    <mergeCell ref="F73:G73"/>
    <mergeCell ref="X185:Z185"/>
    <mergeCell ref="X183:Z183"/>
    <mergeCell ref="F74:G74"/>
    <mergeCell ref="F75:G75"/>
    <mergeCell ref="F76:G76"/>
    <mergeCell ref="X184:Z184"/>
    <mergeCell ref="F77:G77"/>
    <mergeCell ref="F78:G78"/>
    <mergeCell ref="F79:G79"/>
    <mergeCell ref="X182:Z182"/>
    <mergeCell ref="X180:Z180"/>
    <mergeCell ref="X181:Z181"/>
    <mergeCell ref="X179:Z179"/>
    <mergeCell ref="F83:G83"/>
    <mergeCell ref="F84:G84"/>
    <mergeCell ref="F85:G85"/>
    <mergeCell ref="F86:G86"/>
    <mergeCell ref="F87:G87"/>
    <mergeCell ref="F88:G88"/>
    <mergeCell ref="F89:G89"/>
    <mergeCell ref="X178:Z178"/>
    <mergeCell ref="X176:Z176"/>
    <mergeCell ref="F90:G90"/>
    <mergeCell ref="F91:G91"/>
    <mergeCell ref="F92:G92"/>
    <mergeCell ref="X177:Z177"/>
    <mergeCell ref="X175:Z175"/>
    <mergeCell ref="F93:G93"/>
    <mergeCell ref="F94:G94"/>
    <mergeCell ref="X171:Z171"/>
    <mergeCell ref="X169:Z169"/>
    <mergeCell ref="H54:K54"/>
    <mergeCell ref="H55:K55"/>
    <mergeCell ref="H56:K56"/>
    <mergeCell ref="H57:K57"/>
    <mergeCell ref="H58:K58"/>
    <mergeCell ref="H71:K71"/>
    <mergeCell ref="H64:K64"/>
    <mergeCell ref="H65:K65"/>
    <mergeCell ref="H66:K66"/>
    <mergeCell ref="H67:K67"/>
    <mergeCell ref="H72:K72"/>
    <mergeCell ref="H73:K73"/>
    <mergeCell ref="X174:Z174"/>
    <mergeCell ref="X172:Z172"/>
    <mergeCell ref="H59:K59"/>
    <mergeCell ref="H60:K60"/>
    <mergeCell ref="H61:K61"/>
    <mergeCell ref="X173:Z173"/>
    <mergeCell ref="H62:K62"/>
    <mergeCell ref="H63:K63"/>
    <mergeCell ref="X170:Z170"/>
    <mergeCell ref="H68:K68"/>
    <mergeCell ref="H69:K69"/>
    <mergeCell ref="H70:K70"/>
    <mergeCell ref="X168:Z168"/>
    <mergeCell ref="X166:Z166"/>
    <mergeCell ref="X167:Z167"/>
    <mergeCell ref="X164:Z164"/>
    <mergeCell ref="H74:K74"/>
    <mergeCell ref="H75:K75"/>
    <mergeCell ref="H76:K76"/>
    <mergeCell ref="X165:Z165"/>
    <mergeCell ref="H77:K77"/>
    <mergeCell ref="H78:K78"/>
    <mergeCell ref="H79:K79"/>
    <mergeCell ref="X163:Z163"/>
    <mergeCell ref="X161:Z161"/>
    <mergeCell ref="H80:K80"/>
    <mergeCell ref="H81:K81"/>
    <mergeCell ref="H82:K82"/>
    <mergeCell ref="X162:Z162"/>
    <mergeCell ref="X160:Z160"/>
    <mergeCell ref="H83:K83"/>
    <mergeCell ref="H84:K84"/>
    <mergeCell ref="H85:K85"/>
    <mergeCell ref="H86:K86"/>
    <mergeCell ref="H87:K87"/>
    <mergeCell ref="H88:K88"/>
    <mergeCell ref="H89:K89"/>
    <mergeCell ref="X159:Z159"/>
    <mergeCell ref="X157:Z157"/>
    <mergeCell ref="H90:K90"/>
    <mergeCell ref="H91:K91"/>
    <mergeCell ref="H92:K92"/>
    <mergeCell ref="X158:Z158"/>
    <mergeCell ref="X156:Z156"/>
    <mergeCell ref="H93:K93"/>
    <mergeCell ref="H94:K94"/>
    <mergeCell ref="X93:Z93"/>
    <mergeCell ref="L155:S155"/>
    <mergeCell ref="T207:W207"/>
    <mergeCell ref="T208:W208"/>
    <mergeCell ref="X154:Z154"/>
    <mergeCell ref="T206:W206"/>
    <mergeCell ref="T204:W204"/>
    <mergeCell ref="L68:S68"/>
    <mergeCell ref="T205:W205"/>
    <mergeCell ref="T202:W202"/>
    <mergeCell ref="L69:S69"/>
    <mergeCell ref="L70:S70"/>
    <mergeCell ref="T203:W203"/>
    <mergeCell ref="L72:S72"/>
    <mergeCell ref="L73:S73"/>
    <mergeCell ref="L74:S74"/>
    <mergeCell ref="T201:W201"/>
    <mergeCell ref="T199:W199"/>
    <mergeCell ref="T200:W200"/>
    <mergeCell ref="T198:W198"/>
    <mergeCell ref="L81:S81"/>
    <mergeCell ref="L82:S82"/>
    <mergeCell ref="T197:W197"/>
    <mergeCell ref="T195:W195"/>
    <mergeCell ref="L85:S85"/>
    <mergeCell ref="L86:S86"/>
    <mergeCell ref="L87:S87"/>
    <mergeCell ref="T196:W196"/>
    <mergeCell ref="L88:S88"/>
    <mergeCell ref="L89:S89"/>
    <mergeCell ref="L90:S90"/>
    <mergeCell ref="T194:W194"/>
    <mergeCell ref="L92:S92"/>
    <mergeCell ref="L93:S93"/>
    <mergeCell ref="T193:W193"/>
    <mergeCell ref="T191:W191"/>
    <mergeCell ref="L94:S94"/>
    <mergeCell ref="T189:W189"/>
    <mergeCell ref="T187:W187"/>
    <mergeCell ref="T182:W182"/>
    <mergeCell ref="T104:U104"/>
    <mergeCell ref="L106:S106"/>
    <mergeCell ref="T54:W54"/>
    <mergeCell ref="T55:W55"/>
    <mergeCell ref="T56:W56"/>
    <mergeCell ref="T57:W57"/>
    <mergeCell ref="L57:S57"/>
    <mergeCell ref="L58:S58"/>
    <mergeCell ref="L55:S55"/>
    <mergeCell ref="L54:S54"/>
    <mergeCell ref="T64:W64"/>
    <mergeCell ref="T65:W65"/>
    <mergeCell ref="T190:W190"/>
    <mergeCell ref="T58:W58"/>
    <mergeCell ref="T59:W59"/>
    <mergeCell ref="T60:W60"/>
    <mergeCell ref="T188:W188"/>
    <mergeCell ref="T61:W61"/>
    <mergeCell ref="T62:W62"/>
    <mergeCell ref="T63:W63"/>
    <mergeCell ref="T66:W66"/>
    <mergeCell ref="T185:W185"/>
    <mergeCell ref="T67:W67"/>
    <mergeCell ref="T68:W68"/>
    <mergeCell ref="T69:W69"/>
    <mergeCell ref="T186:W186"/>
    <mergeCell ref="T184:W184"/>
    <mergeCell ref="T70:W70"/>
    <mergeCell ref="T71:W71"/>
    <mergeCell ref="T72:W72"/>
    <mergeCell ref="T73:W73"/>
    <mergeCell ref="T74:W74"/>
    <mergeCell ref="T75:W75"/>
    <mergeCell ref="T183:W183"/>
    <mergeCell ref="T181:W181"/>
    <mergeCell ref="T76:W76"/>
    <mergeCell ref="T77:W77"/>
    <mergeCell ref="T78:W78"/>
    <mergeCell ref="T179:W179"/>
    <mergeCell ref="T79:W79"/>
    <mergeCell ref="T80:W80"/>
    <mergeCell ref="T81:W81"/>
    <mergeCell ref="T180:W180"/>
    <mergeCell ref="T178:W178"/>
    <mergeCell ref="T82:W82"/>
    <mergeCell ref="T83:W83"/>
    <mergeCell ref="T84:W84"/>
    <mergeCell ref="T85:W85"/>
    <mergeCell ref="T176:W176"/>
    <mergeCell ref="T177:W177"/>
    <mergeCell ref="T86:W86"/>
    <mergeCell ref="T87:W87"/>
    <mergeCell ref="T88:W88"/>
    <mergeCell ref="T93:W93"/>
    <mergeCell ref="T94:W94"/>
    <mergeCell ref="T175:W175"/>
    <mergeCell ref="T89:W89"/>
    <mergeCell ref="T90:W90"/>
    <mergeCell ref="T91:W91"/>
    <mergeCell ref="T99:W99"/>
    <mergeCell ref="X54:Z54"/>
    <mergeCell ref="X55:Z55"/>
    <mergeCell ref="X56:Z56"/>
    <mergeCell ref="T173:W173"/>
    <mergeCell ref="T174:W174"/>
    <mergeCell ref="X152:Z152"/>
    <mergeCell ref="X153:Z153"/>
    <mergeCell ref="T92:W92"/>
    <mergeCell ref="X57:Z57"/>
    <mergeCell ref="X58:Z58"/>
    <mergeCell ref="X59:Z59"/>
    <mergeCell ref="T170:W170"/>
    <mergeCell ref="T171:W171"/>
    <mergeCell ref="T172:W172"/>
    <mergeCell ref="X60:Z60"/>
    <mergeCell ref="X61:Z61"/>
    <mergeCell ref="X62:Z62"/>
    <mergeCell ref="T168:W168"/>
    <mergeCell ref="T169:W169"/>
    <mergeCell ref="X63:Z63"/>
    <mergeCell ref="X64:Z64"/>
    <mergeCell ref="X65:Z65"/>
    <mergeCell ref="T166:W166"/>
    <mergeCell ref="T167:W167"/>
    <mergeCell ref="X66:Z66"/>
    <mergeCell ref="X67:Z67"/>
    <mergeCell ref="X68:Z68"/>
    <mergeCell ref="T164:W164"/>
    <mergeCell ref="T165:W165"/>
    <mergeCell ref="X69:Z69"/>
    <mergeCell ref="X70:Z70"/>
    <mergeCell ref="X71:Z71"/>
    <mergeCell ref="T162:W162"/>
    <mergeCell ref="T163:W163"/>
    <mergeCell ref="X72:Z72"/>
    <mergeCell ref="X73:Z73"/>
    <mergeCell ref="X74:Z74"/>
    <mergeCell ref="T160:W160"/>
    <mergeCell ref="T161:W161"/>
    <mergeCell ref="X75:Z75"/>
    <mergeCell ref="X76:Z76"/>
    <mergeCell ref="X77:Z77"/>
    <mergeCell ref="T158:W158"/>
    <mergeCell ref="T159:W159"/>
    <mergeCell ref="X78:Z78"/>
    <mergeCell ref="X79:Z79"/>
    <mergeCell ref="X80:Z80"/>
    <mergeCell ref="T156:W156"/>
    <mergeCell ref="T157:W157"/>
    <mergeCell ref="X81:Z81"/>
    <mergeCell ref="X82:Z82"/>
    <mergeCell ref="X83:Z83"/>
    <mergeCell ref="X84:Z84"/>
    <mergeCell ref="T154:W154"/>
    <mergeCell ref="T155:W155"/>
    <mergeCell ref="X85:Z85"/>
    <mergeCell ref="X86:Z86"/>
    <mergeCell ref="X87:Z87"/>
    <mergeCell ref="X91:Z91"/>
    <mergeCell ref="X92:Z92"/>
    <mergeCell ref="L192:S192"/>
    <mergeCell ref="L193:S193"/>
    <mergeCell ref="L194:S194"/>
    <mergeCell ref="X88:Z88"/>
    <mergeCell ref="X89:Z89"/>
    <mergeCell ref="X90:Z90"/>
    <mergeCell ref="L190:S190"/>
    <mergeCell ref="L191:S191"/>
    <mergeCell ref="T192:W192"/>
    <mergeCell ref="L91:S91"/>
    <mergeCell ref="H204:K204"/>
    <mergeCell ref="H205:K205"/>
    <mergeCell ref="L188:S188"/>
    <mergeCell ref="L189:S189"/>
    <mergeCell ref="H201:K201"/>
    <mergeCell ref="L184:S184"/>
    <mergeCell ref="L185:S185"/>
    <mergeCell ref="H198:K198"/>
    <mergeCell ref="H195:K195"/>
    <mergeCell ref="H192:K192"/>
    <mergeCell ref="AA54:AB54"/>
    <mergeCell ref="AA55:AB55"/>
    <mergeCell ref="AA56:AB56"/>
    <mergeCell ref="H202:K202"/>
    <mergeCell ref="H203:K203"/>
    <mergeCell ref="L186:S186"/>
    <mergeCell ref="L187:S187"/>
    <mergeCell ref="AA57:AB57"/>
    <mergeCell ref="AA58:AB58"/>
    <mergeCell ref="AA59:AB59"/>
    <mergeCell ref="AA60:AB60"/>
    <mergeCell ref="AA61:AB61"/>
    <mergeCell ref="AA62:AB62"/>
    <mergeCell ref="H199:K199"/>
    <mergeCell ref="H200:K200"/>
    <mergeCell ref="L182:S182"/>
    <mergeCell ref="L183:S183"/>
    <mergeCell ref="AA63:AB63"/>
    <mergeCell ref="AA64:AB64"/>
    <mergeCell ref="AA65:AB65"/>
    <mergeCell ref="AA66:AB66"/>
    <mergeCell ref="AA67:AB67"/>
    <mergeCell ref="AA68:AB68"/>
    <mergeCell ref="H196:K196"/>
    <mergeCell ref="H197:K197"/>
    <mergeCell ref="L178:S178"/>
    <mergeCell ref="L179:S179"/>
    <mergeCell ref="AA69:AB69"/>
    <mergeCell ref="AA70:AB70"/>
    <mergeCell ref="AA71:AB71"/>
    <mergeCell ref="AA72:AB72"/>
    <mergeCell ref="AA73:AB73"/>
    <mergeCell ref="AA74:AB74"/>
    <mergeCell ref="H193:K193"/>
    <mergeCell ref="H194:K194"/>
    <mergeCell ref="L174:S174"/>
    <mergeCell ref="L175:S175"/>
    <mergeCell ref="AA75:AB75"/>
    <mergeCell ref="AA76:AB76"/>
    <mergeCell ref="AA77:AB77"/>
    <mergeCell ref="L172:S172"/>
    <mergeCell ref="L173:S173"/>
    <mergeCell ref="AA78:AB78"/>
    <mergeCell ref="AA79:AB79"/>
    <mergeCell ref="AA80:AB80"/>
    <mergeCell ref="H190:K190"/>
    <mergeCell ref="AA85:AB85"/>
    <mergeCell ref="AA86:AB86"/>
    <mergeCell ref="AA87:AB87"/>
    <mergeCell ref="H188:K188"/>
    <mergeCell ref="H191:K191"/>
    <mergeCell ref="L170:S170"/>
    <mergeCell ref="L171:S171"/>
    <mergeCell ref="AA81:AB81"/>
    <mergeCell ref="AA82:AB82"/>
    <mergeCell ref="AA83:AB83"/>
    <mergeCell ref="AA84:AB84"/>
    <mergeCell ref="H189:K189"/>
    <mergeCell ref="L168:S168"/>
    <mergeCell ref="L169:S169"/>
    <mergeCell ref="L166:S166"/>
    <mergeCell ref="L167:S167"/>
    <mergeCell ref="AA88:AB88"/>
    <mergeCell ref="AA89:AB89"/>
    <mergeCell ref="AA90:AB90"/>
    <mergeCell ref="H186:K186"/>
    <mergeCell ref="L158:S158"/>
    <mergeCell ref="L159:S159"/>
    <mergeCell ref="H179:K179"/>
    <mergeCell ref="L154:S154"/>
    <mergeCell ref="H187:K187"/>
    <mergeCell ref="L164:S164"/>
    <mergeCell ref="L165:S165"/>
    <mergeCell ref="AA91:AB91"/>
    <mergeCell ref="AA92:AB92"/>
    <mergeCell ref="AA93:AB93"/>
    <mergeCell ref="H185:K185"/>
    <mergeCell ref="L162:S162"/>
    <mergeCell ref="L163:S163"/>
    <mergeCell ref="H182:K182"/>
    <mergeCell ref="AC54:AE54"/>
    <mergeCell ref="AC55:AE55"/>
    <mergeCell ref="AC56:AE56"/>
    <mergeCell ref="H183:K183"/>
    <mergeCell ref="H184:K184"/>
    <mergeCell ref="L160:S160"/>
    <mergeCell ref="L161:S161"/>
    <mergeCell ref="AC57:AE57"/>
    <mergeCell ref="AC58:AE58"/>
    <mergeCell ref="AC59:AE59"/>
    <mergeCell ref="AC60:AE60"/>
    <mergeCell ref="AC61:AE61"/>
    <mergeCell ref="AC62:AE62"/>
    <mergeCell ref="H180:K180"/>
    <mergeCell ref="H181:K181"/>
    <mergeCell ref="L156:S156"/>
    <mergeCell ref="L157:S157"/>
    <mergeCell ref="AC63:AE63"/>
    <mergeCell ref="AC64:AE64"/>
    <mergeCell ref="AC65:AE65"/>
    <mergeCell ref="AC66:AE66"/>
    <mergeCell ref="AC67:AE67"/>
    <mergeCell ref="AC68:AE68"/>
    <mergeCell ref="B207:D207"/>
    <mergeCell ref="F207:G207"/>
    <mergeCell ref="H176:K176"/>
    <mergeCell ref="H177:K177"/>
    <mergeCell ref="H178:K178"/>
    <mergeCell ref="AC69:AE69"/>
    <mergeCell ref="AC70:AE70"/>
    <mergeCell ref="AC71:AE71"/>
    <mergeCell ref="B206:D206"/>
    <mergeCell ref="F206:G206"/>
    <mergeCell ref="AC72:AE72"/>
    <mergeCell ref="AC73:AE73"/>
    <mergeCell ref="AC74:AE74"/>
    <mergeCell ref="B204:D204"/>
    <mergeCell ref="B205:D205"/>
    <mergeCell ref="F204:G204"/>
    <mergeCell ref="F205:G205"/>
    <mergeCell ref="H175:K175"/>
    <mergeCell ref="AC75:AE75"/>
    <mergeCell ref="AC76:AE76"/>
    <mergeCell ref="AC77:AE77"/>
    <mergeCell ref="B202:D202"/>
    <mergeCell ref="B203:D203"/>
    <mergeCell ref="F202:G202"/>
    <mergeCell ref="F203:G203"/>
    <mergeCell ref="AC78:AE78"/>
    <mergeCell ref="AC79:AE79"/>
    <mergeCell ref="AC80:AE80"/>
    <mergeCell ref="B201:D201"/>
    <mergeCell ref="F201:G201"/>
    <mergeCell ref="H174:K174"/>
    <mergeCell ref="AC81:AE81"/>
    <mergeCell ref="AC82:AE82"/>
    <mergeCell ref="AC83:AE83"/>
    <mergeCell ref="AC84:AE84"/>
    <mergeCell ref="B200:D200"/>
    <mergeCell ref="F200:G200"/>
    <mergeCell ref="H173:K173"/>
    <mergeCell ref="AC85:AE85"/>
    <mergeCell ref="AC86:AE86"/>
    <mergeCell ref="AC87:AE87"/>
    <mergeCell ref="B198:D198"/>
    <mergeCell ref="B199:D199"/>
    <mergeCell ref="F198:G198"/>
    <mergeCell ref="F199:G199"/>
    <mergeCell ref="AC88:AE88"/>
    <mergeCell ref="AC89:AE89"/>
    <mergeCell ref="AC90:AE90"/>
    <mergeCell ref="B197:D197"/>
    <mergeCell ref="F197:G197"/>
    <mergeCell ref="H172:K172"/>
    <mergeCell ref="AC91:AE91"/>
    <mergeCell ref="AC92:AE92"/>
    <mergeCell ref="AC93:AE93"/>
    <mergeCell ref="B195:D195"/>
    <mergeCell ref="B196:D196"/>
    <mergeCell ref="F195:G195"/>
    <mergeCell ref="F196:G196"/>
    <mergeCell ref="H171:K171"/>
    <mergeCell ref="AF54:AG54"/>
    <mergeCell ref="AF55:AG55"/>
    <mergeCell ref="AF56:AG56"/>
    <mergeCell ref="B194:D194"/>
    <mergeCell ref="F194:G194"/>
    <mergeCell ref="AF57:AG57"/>
    <mergeCell ref="AF58:AG58"/>
    <mergeCell ref="AF59:AG59"/>
    <mergeCell ref="B192:D192"/>
    <mergeCell ref="B193:D193"/>
    <mergeCell ref="F192:G192"/>
    <mergeCell ref="F193:G193"/>
    <mergeCell ref="H170:K170"/>
    <mergeCell ref="AF60:AG60"/>
    <mergeCell ref="AF61:AG61"/>
    <mergeCell ref="AF62:AG62"/>
    <mergeCell ref="B191:D191"/>
    <mergeCell ref="F191:G191"/>
    <mergeCell ref="AF63:AG63"/>
    <mergeCell ref="AF64:AG64"/>
    <mergeCell ref="AF65:AG65"/>
    <mergeCell ref="B189:D189"/>
    <mergeCell ref="B190:D190"/>
    <mergeCell ref="F189:G189"/>
    <mergeCell ref="F190:G190"/>
    <mergeCell ref="H169:K169"/>
    <mergeCell ref="AF66:AG66"/>
    <mergeCell ref="AF67:AG67"/>
    <mergeCell ref="AF68:AG68"/>
    <mergeCell ref="B188:D188"/>
    <mergeCell ref="F188:G188"/>
    <mergeCell ref="AF69:AG69"/>
    <mergeCell ref="AF70:AG70"/>
    <mergeCell ref="AF71:AG71"/>
    <mergeCell ref="B186:D186"/>
    <mergeCell ref="B187:D187"/>
    <mergeCell ref="F186:G186"/>
    <mergeCell ref="F187:G187"/>
    <mergeCell ref="H168:K168"/>
    <mergeCell ref="AF72:AG72"/>
    <mergeCell ref="AF73:AG73"/>
    <mergeCell ref="AF74:AG74"/>
    <mergeCell ref="B185:D185"/>
    <mergeCell ref="F185:G185"/>
    <mergeCell ref="AF75:AG75"/>
    <mergeCell ref="AF76:AG76"/>
    <mergeCell ref="AF77:AG77"/>
    <mergeCell ref="B183:D183"/>
    <mergeCell ref="B184:D184"/>
    <mergeCell ref="F183:G183"/>
    <mergeCell ref="F184:G184"/>
    <mergeCell ref="H167:K167"/>
    <mergeCell ref="AF78:AG78"/>
    <mergeCell ref="AF79:AG79"/>
    <mergeCell ref="AF80:AG80"/>
    <mergeCell ref="AF86:AG86"/>
    <mergeCell ref="AF87:AG87"/>
    <mergeCell ref="H164:K164"/>
    <mergeCell ref="AF91:AG91"/>
    <mergeCell ref="B182:D182"/>
    <mergeCell ref="F182:G182"/>
    <mergeCell ref="AF81:AG81"/>
    <mergeCell ref="AF82:AG82"/>
    <mergeCell ref="AF83:AG83"/>
    <mergeCell ref="AF84:AG84"/>
    <mergeCell ref="B181:D181"/>
    <mergeCell ref="F181:G181"/>
    <mergeCell ref="H166:K166"/>
    <mergeCell ref="AF85:AG85"/>
    <mergeCell ref="B179:D179"/>
    <mergeCell ref="B180:D180"/>
    <mergeCell ref="F179:G179"/>
    <mergeCell ref="F180:G180"/>
    <mergeCell ref="H165:K165"/>
    <mergeCell ref="AF88:AG88"/>
    <mergeCell ref="AF89:AG89"/>
    <mergeCell ref="AF90:AG90"/>
    <mergeCell ref="B178:D178"/>
    <mergeCell ref="F178:G178"/>
    <mergeCell ref="AF92:AG92"/>
    <mergeCell ref="AF93:AG93"/>
    <mergeCell ref="B176:D176"/>
    <mergeCell ref="B177:D177"/>
    <mergeCell ref="F176:G176"/>
    <mergeCell ref="F177:G177"/>
    <mergeCell ref="B174:D174"/>
    <mergeCell ref="F173:G173"/>
    <mergeCell ref="F174:G174"/>
    <mergeCell ref="B171:D171"/>
    <mergeCell ref="AH54:AJ54"/>
    <mergeCell ref="AH55:AJ55"/>
    <mergeCell ref="AH56:AJ56"/>
    <mergeCell ref="B175:D175"/>
    <mergeCell ref="F175:G175"/>
    <mergeCell ref="H163:K163"/>
    <mergeCell ref="AH57:AJ57"/>
    <mergeCell ref="AH58:AJ58"/>
    <mergeCell ref="AH59:AJ59"/>
    <mergeCell ref="B173:D173"/>
    <mergeCell ref="AH60:AJ60"/>
    <mergeCell ref="AH61:AJ61"/>
    <mergeCell ref="AH62:AJ62"/>
    <mergeCell ref="B172:D172"/>
    <mergeCell ref="F172:G172"/>
    <mergeCell ref="H162:K162"/>
    <mergeCell ref="AH63:AJ63"/>
    <mergeCell ref="AH64:AJ64"/>
    <mergeCell ref="AH65:AJ65"/>
    <mergeCell ref="B170:D170"/>
    <mergeCell ref="F170:G170"/>
    <mergeCell ref="F171:G171"/>
    <mergeCell ref="AH66:AJ66"/>
    <mergeCell ref="AH67:AJ67"/>
    <mergeCell ref="AH68:AJ68"/>
    <mergeCell ref="B169:D169"/>
    <mergeCell ref="F169:G169"/>
    <mergeCell ref="H161:K161"/>
    <mergeCell ref="AH69:AJ69"/>
    <mergeCell ref="AH70:AJ70"/>
    <mergeCell ref="AH71:AJ71"/>
    <mergeCell ref="B167:D167"/>
    <mergeCell ref="B168:D168"/>
    <mergeCell ref="F167:G167"/>
    <mergeCell ref="F168:G168"/>
    <mergeCell ref="AH72:AJ72"/>
    <mergeCell ref="AH73:AJ73"/>
    <mergeCell ref="AH74:AJ74"/>
    <mergeCell ref="B166:D166"/>
    <mergeCell ref="F166:G166"/>
    <mergeCell ref="H160:K160"/>
    <mergeCell ref="AH75:AJ75"/>
    <mergeCell ref="AH76:AJ76"/>
    <mergeCell ref="AH77:AJ77"/>
    <mergeCell ref="B164:D164"/>
    <mergeCell ref="B165:D165"/>
    <mergeCell ref="F164:G164"/>
    <mergeCell ref="F165:G165"/>
    <mergeCell ref="AH78:AJ78"/>
    <mergeCell ref="AH79:AJ79"/>
    <mergeCell ref="AH80:AJ80"/>
    <mergeCell ref="B162:D162"/>
    <mergeCell ref="B163:D163"/>
    <mergeCell ref="F162:G162"/>
    <mergeCell ref="F163:G163"/>
    <mergeCell ref="H159:K159"/>
    <mergeCell ref="AH81:AJ81"/>
    <mergeCell ref="AH82:AJ82"/>
    <mergeCell ref="AH83:AJ83"/>
    <mergeCell ref="AH84:AJ84"/>
    <mergeCell ref="B161:D161"/>
    <mergeCell ref="F161:G161"/>
    <mergeCell ref="H158:K158"/>
    <mergeCell ref="AH85:AJ85"/>
    <mergeCell ref="AH86:AJ86"/>
    <mergeCell ref="AH87:AJ87"/>
    <mergeCell ref="B160:D160"/>
    <mergeCell ref="F160:G160"/>
    <mergeCell ref="AH88:AJ88"/>
    <mergeCell ref="AH89:AJ89"/>
    <mergeCell ref="AH90:AJ90"/>
    <mergeCell ref="B158:D158"/>
    <mergeCell ref="B159:D159"/>
    <mergeCell ref="F158:G158"/>
    <mergeCell ref="F159:G159"/>
    <mergeCell ref="H157:K157"/>
    <mergeCell ref="AH91:AJ91"/>
    <mergeCell ref="AH92:AJ92"/>
    <mergeCell ref="AH93:AJ93"/>
    <mergeCell ref="B157:D157"/>
    <mergeCell ref="F157:G157"/>
    <mergeCell ref="X94:Z94"/>
    <mergeCell ref="X95:Z95"/>
    <mergeCell ref="AA94:AB94"/>
    <mergeCell ref="AA95:AB95"/>
    <mergeCell ref="B156:D156"/>
    <mergeCell ref="F156:G156"/>
    <mergeCell ref="H156:K156"/>
    <mergeCell ref="H154:K154"/>
    <mergeCell ref="AF95:AG95"/>
    <mergeCell ref="B155:D155"/>
    <mergeCell ref="F155:G155"/>
    <mergeCell ref="H155:K155"/>
    <mergeCell ref="X155:Z155"/>
    <mergeCell ref="AA152:AB152"/>
    <mergeCell ref="H100:K100"/>
    <mergeCell ref="H101:K101"/>
    <mergeCell ref="B154:D154"/>
    <mergeCell ref="F154:G154"/>
    <mergeCell ref="AH94:AJ94"/>
    <mergeCell ref="AH95:AJ95"/>
    <mergeCell ref="B99:D99"/>
    <mergeCell ref="B100:D100"/>
    <mergeCell ref="F99:G99"/>
    <mergeCell ref="F100:G100"/>
    <mergeCell ref="L99:S99"/>
    <mergeCell ref="AC94:AE94"/>
    <mergeCell ref="AC95:AE95"/>
    <mergeCell ref="AF94:AG94"/>
    <mergeCell ref="B153:D153"/>
    <mergeCell ref="F153:G153"/>
    <mergeCell ref="H153:K153"/>
    <mergeCell ref="L153:S153"/>
    <mergeCell ref="T153:W153"/>
    <mergeCell ref="F101:G101"/>
    <mergeCell ref="B152:D152"/>
    <mergeCell ref="F152:G152"/>
    <mergeCell ref="B101:D101"/>
    <mergeCell ref="H152:K152"/>
    <mergeCell ref="X100:Z100"/>
    <mergeCell ref="X101:Z101"/>
    <mergeCell ref="X102:Z102"/>
    <mergeCell ref="L100:S100"/>
    <mergeCell ref="T100:W100"/>
    <mergeCell ref="T101:W101"/>
    <mergeCell ref="A102:S102"/>
    <mergeCell ref="L101:S101"/>
    <mergeCell ref="T152:W152"/>
    <mergeCell ref="T102:W102"/>
    <mergeCell ref="AC99:AE99"/>
    <mergeCell ref="AC100:AE100"/>
    <mergeCell ref="AC101:AE101"/>
    <mergeCell ref="AC102:AE102"/>
    <mergeCell ref="X106:Z106"/>
    <mergeCell ref="T106:W106"/>
    <mergeCell ref="AA99:AB99"/>
    <mergeCell ref="X99:Z99"/>
    <mergeCell ref="AA100:AB100"/>
    <mergeCell ref="AA101:AB101"/>
    <mergeCell ref="AA102:AB102"/>
    <mergeCell ref="AF100:AG100"/>
    <mergeCell ref="AF101:AG101"/>
    <mergeCell ref="AF102:AG102"/>
    <mergeCell ref="T107:W107"/>
    <mergeCell ref="AF106:AG106"/>
    <mergeCell ref="AA106:AB106"/>
    <mergeCell ref="AC107:AE107"/>
    <mergeCell ref="A98:L98"/>
    <mergeCell ref="AH99:AJ99"/>
    <mergeCell ref="AH100:AJ100"/>
    <mergeCell ref="AH101:AJ101"/>
    <mergeCell ref="AH102:AJ102"/>
    <mergeCell ref="AH106:AJ106"/>
    <mergeCell ref="T109:W109"/>
    <mergeCell ref="L109:S109"/>
    <mergeCell ref="T108:W108"/>
    <mergeCell ref="L108:S108"/>
    <mergeCell ref="AF99:AG99"/>
    <mergeCell ref="B108:D108"/>
    <mergeCell ref="B109:D109"/>
    <mergeCell ref="H107:K107"/>
    <mergeCell ref="H108:K108"/>
    <mergeCell ref="H109:K109"/>
    <mergeCell ref="B110:D110"/>
    <mergeCell ref="B107:D107"/>
    <mergeCell ref="B106:D106"/>
    <mergeCell ref="F108:G108"/>
    <mergeCell ref="F109:G109"/>
    <mergeCell ref="F110:G110"/>
    <mergeCell ref="F107:G107"/>
    <mergeCell ref="F106:G106"/>
    <mergeCell ref="B114:D114"/>
    <mergeCell ref="B115:D115"/>
    <mergeCell ref="B116:D116"/>
    <mergeCell ref="B111:D111"/>
    <mergeCell ref="B112:D112"/>
    <mergeCell ref="B113:D113"/>
    <mergeCell ref="B120:D120"/>
    <mergeCell ref="B121:D121"/>
    <mergeCell ref="B122:D122"/>
    <mergeCell ref="B117:D117"/>
    <mergeCell ref="B118:D118"/>
    <mergeCell ref="B119:D119"/>
    <mergeCell ref="B127:D127"/>
    <mergeCell ref="B128:D128"/>
    <mergeCell ref="B129:D129"/>
    <mergeCell ref="B123:D123"/>
    <mergeCell ref="B124:D124"/>
    <mergeCell ref="B125:D125"/>
    <mergeCell ref="B126:D126"/>
    <mergeCell ref="B133:D133"/>
    <mergeCell ref="B134:D134"/>
    <mergeCell ref="B135:D135"/>
    <mergeCell ref="B130:D130"/>
    <mergeCell ref="B131:D131"/>
    <mergeCell ref="B132:D132"/>
    <mergeCell ref="B147:D147"/>
    <mergeCell ref="B148:D148"/>
    <mergeCell ref="B143:D143"/>
    <mergeCell ref="B144:D144"/>
    <mergeCell ref="B145:D145"/>
    <mergeCell ref="B140:D140"/>
    <mergeCell ref="B141:D141"/>
    <mergeCell ref="B142:D142"/>
    <mergeCell ref="B146:D146"/>
    <mergeCell ref="B136:D136"/>
    <mergeCell ref="B137:D137"/>
    <mergeCell ref="B138:D138"/>
    <mergeCell ref="B139:D139"/>
    <mergeCell ref="F114:G114"/>
    <mergeCell ref="F115:G115"/>
    <mergeCell ref="F116:G116"/>
    <mergeCell ref="F127:G127"/>
    <mergeCell ref="F128:G128"/>
    <mergeCell ref="F129:G129"/>
    <mergeCell ref="F111:G111"/>
    <mergeCell ref="F112:G112"/>
    <mergeCell ref="F113:G113"/>
    <mergeCell ref="F120:G120"/>
    <mergeCell ref="F121:G121"/>
    <mergeCell ref="F122:G122"/>
    <mergeCell ref="F117:G117"/>
    <mergeCell ref="F118:G118"/>
    <mergeCell ref="F119:G119"/>
    <mergeCell ref="F123:G123"/>
    <mergeCell ref="F124:G124"/>
    <mergeCell ref="F125:G125"/>
    <mergeCell ref="F126:G126"/>
    <mergeCell ref="F133:G133"/>
    <mergeCell ref="F134:G134"/>
    <mergeCell ref="F135:G135"/>
    <mergeCell ref="F130:G130"/>
    <mergeCell ref="F131:G131"/>
    <mergeCell ref="F132:G132"/>
    <mergeCell ref="F141:G141"/>
    <mergeCell ref="F142:G142"/>
    <mergeCell ref="F136:G136"/>
    <mergeCell ref="F137:G137"/>
    <mergeCell ref="F138:G138"/>
    <mergeCell ref="F139:G139"/>
    <mergeCell ref="F146:G146"/>
    <mergeCell ref="F147:G147"/>
    <mergeCell ref="F148:G148"/>
    <mergeCell ref="F143:G143"/>
    <mergeCell ref="F144:G144"/>
    <mergeCell ref="F145:G145"/>
    <mergeCell ref="F140:G140"/>
    <mergeCell ref="H113:K113"/>
    <mergeCell ref="H114:K114"/>
    <mergeCell ref="H115:K115"/>
    <mergeCell ref="H110:K110"/>
    <mergeCell ref="H111:K111"/>
    <mergeCell ref="H112:K112"/>
    <mergeCell ref="H119:K119"/>
    <mergeCell ref="H120:K120"/>
    <mergeCell ref="H121:K121"/>
    <mergeCell ref="H116:K116"/>
    <mergeCell ref="H117:K117"/>
    <mergeCell ref="H118:K118"/>
    <mergeCell ref="H125:K125"/>
    <mergeCell ref="H126:K126"/>
    <mergeCell ref="H127:K127"/>
    <mergeCell ref="H122:K122"/>
    <mergeCell ref="H123:K123"/>
    <mergeCell ref="H124:K124"/>
    <mergeCell ref="H131:K131"/>
    <mergeCell ref="H132:K132"/>
    <mergeCell ref="H133:K133"/>
    <mergeCell ref="H128:K128"/>
    <mergeCell ref="H129:K129"/>
    <mergeCell ref="H130:K130"/>
    <mergeCell ref="H138:K138"/>
    <mergeCell ref="H139:K139"/>
    <mergeCell ref="H140:K140"/>
    <mergeCell ref="H134:K134"/>
    <mergeCell ref="H135:K135"/>
    <mergeCell ref="H136:K136"/>
    <mergeCell ref="H137:K137"/>
    <mergeCell ref="H147:K147"/>
    <mergeCell ref="H148:K148"/>
    <mergeCell ref="H144:K144"/>
    <mergeCell ref="H145:K145"/>
    <mergeCell ref="H146:K146"/>
    <mergeCell ref="H141:K141"/>
    <mergeCell ref="H142:K142"/>
    <mergeCell ref="H143:K143"/>
    <mergeCell ref="L113:S113"/>
    <mergeCell ref="L114:S114"/>
    <mergeCell ref="L115:S115"/>
    <mergeCell ref="L110:S110"/>
    <mergeCell ref="L111:S111"/>
    <mergeCell ref="L112:S112"/>
    <mergeCell ref="L119:S119"/>
    <mergeCell ref="L120:S120"/>
    <mergeCell ref="L121:S121"/>
    <mergeCell ref="L116:S116"/>
    <mergeCell ref="L117:S117"/>
    <mergeCell ref="L118:S118"/>
    <mergeCell ref="L125:S125"/>
    <mergeCell ref="L126:S126"/>
    <mergeCell ref="L127:S127"/>
    <mergeCell ref="L122:S122"/>
    <mergeCell ref="L123:S123"/>
    <mergeCell ref="L124:S124"/>
    <mergeCell ref="L131:S131"/>
    <mergeCell ref="L132:S132"/>
    <mergeCell ref="L133:S133"/>
    <mergeCell ref="L128:S128"/>
    <mergeCell ref="L129:S129"/>
    <mergeCell ref="L130:S130"/>
    <mergeCell ref="L138:S138"/>
    <mergeCell ref="L139:S139"/>
    <mergeCell ref="L140:S140"/>
    <mergeCell ref="L134:S134"/>
    <mergeCell ref="L135:S135"/>
    <mergeCell ref="L136:S136"/>
    <mergeCell ref="L137:S137"/>
    <mergeCell ref="L147:S147"/>
    <mergeCell ref="L148:S148"/>
    <mergeCell ref="L144:S144"/>
    <mergeCell ref="L145:S145"/>
    <mergeCell ref="L146:S146"/>
    <mergeCell ref="L141:S141"/>
    <mergeCell ref="L142:S142"/>
    <mergeCell ref="L143:S143"/>
    <mergeCell ref="T113:W113"/>
    <mergeCell ref="T114:W114"/>
    <mergeCell ref="T115:W115"/>
    <mergeCell ref="T110:W110"/>
    <mergeCell ref="T111:W111"/>
    <mergeCell ref="T112:W112"/>
    <mergeCell ref="T119:W119"/>
    <mergeCell ref="T120:W120"/>
    <mergeCell ref="T121:W121"/>
    <mergeCell ref="T116:W116"/>
    <mergeCell ref="T117:W117"/>
    <mergeCell ref="T118:W118"/>
    <mergeCell ref="T125:W125"/>
    <mergeCell ref="T126:W126"/>
    <mergeCell ref="T127:W127"/>
    <mergeCell ref="T122:W122"/>
    <mergeCell ref="T123:W123"/>
    <mergeCell ref="T124:W124"/>
    <mergeCell ref="T131:W131"/>
    <mergeCell ref="T132:W132"/>
    <mergeCell ref="T133:W133"/>
    <mergeCell ref="T128:W128"/>
    <mergeCell ref="T129:W129"/>
    <mergeCell ref="T130:W130"/>
    <mergeCell ref="T144:W144"/>
    <mergeCell ref="T145:W145"/>
    <mergeCell ref="T146:W146"/>
    <mergeCell ref="T141:W141"/>
    <mergeCell ref="T142:W142"/>
    <mergeCell ref="T143:W143"/>
    <mergeCell ref="X108:Z108"/>
    <mergeCell ref="X107:Z107"/>
    <mergeCell ref="T147:W147"/>
    <mergeCell ref="T138:W138"/>
    <mergeCell ref="T139:W139"/>
    <mergeCell ref="T140:W140"/>
    <mergeCell ref="T134:W134"/>
    <mergeCell ref="T135:W135"/>
    <mergeCell ref="T136:W136"/>
    <mergeCell ref="T137:W137"/>
    <mergeCell ref="X112:Z112"/>
    <mergeCell ref="X113:Z113"/>
    <mergeCell ref="X114:Z114"/>
    <mergeCell ref="X109:Z109"/>
    <mergeCell ref="X110:Z110"/>
    <mergeCell ref="X111:Z111"/>
    <mergeCell ref="X118:Z118"/>
    <mergeCell ref="X119:Z119"/>
    <mergeCell ref="X120:Z120"/>
    <mergeCell ref="X115:Z115"/>
    <mergeCell ref="X116:Z116"/>
    <mergeCell ref="X117:Z117"/>
    <mergeCell ref="X124:Z124"/>
    <mergeCell ref="X125:Z125"/>
    <mergeCell ref="X126:Z126"/>
    <mergeCell ref="X127:Z127"/>
    <mergeCell ref="X121:Z121"/>
    <mergeCell ref="X122:Z122"/>
    <mergeCell ref="X123:Z123"/>
    <mergeCell ref="X131:Z131"/>
    <mergeCell ref="X132:Z132"/>
    <mergeCell ref="X133:Z133"/>
    <mergeCell ref="X128:Z128"/>
    <mergeCell ref="X129:Z129"/>
    <mergeCell ref="X130:Z130"/>
    <mergeCell ref="X144:Z144"/>
    <mergeCell ref="X145:Z145"/>
    <mergeCell ref="X146:Z146"/>
    <mergeCell ref="X141:Z141"/>
    <mergeCell ref="X142:Z142"/>
    <mergeCell ref="X143:Z143"/>
    <mergeCell ref="AA108:AB108"/>
    <mergeCell ref="AA107:AB107"/>
    <mergeCell ref="X147:Z147"/>
    <mergeCell ref="X137:Z137"/>
    <mergeCell ref="X138:Z138"/>
    <mergeCell ref="X139:Z139"/>
    <mergeCell ref="X140:Z140"/>
    <mergeCell ref="X134:Z134"/>
    <mergeCell ref="X135:Z135"/>
    <mergeCell ref="X136:Z136"/>
    <mergeCell ref="AA112:AB112"/>
    <mergeCell ref="AA113:AB113"/>
    <mergeCell ref="AA114:AB114"/>
    <mergeCell ref="AA109:AB109"/>
    <mergeCell ref="AA110:AB110"/>
    <mergeCell ref="AA111:AB111"/>
    <mergeCell ref="AA118:AB118"/>
    <mergeCell ref="AA119:AB119"/>
    <mergeCell ref="AA120:AB120"/>
    <mergeCell ref="AA115:AB115"/>
    <mergeCell ref="AA116:AB116"/>
    <mergeCell ref="AA117:AB117"/>
    <mergeCell ref="AA124:AB124"/>
    <mergeCell ref="AA125:AB125"/>
    <mergeCell ref="AA126:AB126"/>
    <mergeCell ref="AA121:AB121"/>
    <mergeCell ref="AA122:AB122"/>
    <mergeCell ref="AA123:AB123"/>
    <mergeCell ref="AA130:AB130"/>
    <mergeCell ref="AA131:AB131"/>
    <mergeCell ref="AA132:AB132"/>
    <mergeCell ref="AA127:AB127"/>
    <mergeCell ref="AA128:AB128"/>
    <mergeCell ref="AA129:AB129"/>
    <mergeCell ref="AA136:AB136"/>
    <mergeCell ref="AA137:AB137"/>
    <mergeCell ref="AA138:AB138"/>
    <mergeCell ref="AA139:AB139"/>
    <mergeCell ref="AA133:AB133"/>
    <mergeCell ref="AA134:AB134"/>
    <mergeCell ref="AA135:AB135"/>
    <mergeCell ref="AC108:AE108"/>
    <mergeCell ref="AC109:AE109"/>
    <mergeCell ref="AA146:AB146"/>
    <mergeCell ref="AA147:AB147"/>
    <mergeCell ref="AA148:AB148"/>
    <mergeCell ref="AA143:AB143"/>
    <mergeCell ref="AA144:AB144"/>
    <mergeCell ref="AA145:AB145"/>
    <mergeCell ref="AA140:AB140"/>
    <mergeCell ref="AC113:AE113"/>
    <mergeCell ref="AC114:AE114"/>
    <mergeCell ref="AC115:AE115"/>
    <mergeCell ref="AC110:AE110"/>
    <mergeCell ref="AC111:AE111"/>
    <mergeCell ref="AC112:AE112"/>
    <mergeCell ref="AC119:AE119"/>
    <mergeCell ref="AC120:AE120"/>
    <mergeCell ref="AC121:AE121"/>
    <mergeCell ref="AC116:AE116"/>
    <mergeCell ref="AC117:AE117"/>
    <mergeCell ref="AC118:AE118"/>
    <mergeCell ref="AC125:AE125"/>
    <mergeCell ref="AC126:AE126"/>
    <mergeCell ref="AC127:AE127"/>
    <mergeCell ref="AC122:AE122"/>
    <mergeCell ref="AC123:AE123"/>
    <mergeCell ref="AC124:AE124"/>
    <mergeCell ref="AC131:AE131"/>
    <mergeCell ref="AC132:AE132"/>
    <mergeCell ref="AC133:AE133"/>
    <mergeCell ref="AC128:AE128"/>
    <mergeCell ref="AC129:AE129"/>
    <mergeCell ref="AC130:AE130"/>
    <mergeCell ref="AC142:AE142"/>
    <mergeCell ref="AC138:AE138"/>
    <mergeCell ref="AC139:AE139"/>
    <mergeCell ref="AC140:AE140"/>
    <mergeCell ref="AC134:AE134"/>
    <mergeCell ref="AC135:AE135"/>
    <mergeCell ref="AC136:AE136"/>
    <mergeCell ref="AC137:AE137"/>
    <mergeCell ref="AF109:AG109"/>
    <mergeCell ref="AF110:AG110"/>
    <mergeCell ref="AF111:AG111"/>
    <mergeCell ref="AF112:AG112"/>
    <mergeCell ref="AF113:AG113"/>
    <mergeCell ref="AF114:AG114"/>
    <mergeCell ref="AF121:AG121"/>
    <mergeCell ref="AF108:AG108"/>
    <mergeCell ref="AF107:AG107"/>
    <mergeCell ref="AC147:AE147"/>
    <mergeCell ref="AC144:AE144"/>
    <mergeCell ref="AC145:AE145"/>
    <mergeCell ref="AC146:AE146"/>
    <mergeCell ref="AC141:AE141"/>
    <mergeCell ref="AF115:AG115"/>
    <mergeCell ref="AF116:AG116"/>
    <mergeCell ref="AF117:AG117"/>
    <mergeCell ref="AF122:AG122"/>
    <mergeCell ref="AF123:AG123"/>
    <mergeCell ref="AF118:AG118"/>
    <mergeCell ref="AF119:AG119"/>
    <mergeCell ref="AF120:AG120"/>
    <mergeCell ref="AF128:AG128"/>
    <mergeCell ref="AF129:AG129"/>
    <mergeCell ref="AF130:AG130"/>
    <mergeCell ref="AF124:AG124"/>
    <mergeCell ref="AF125:AG125"/>
    <mergeCell ref="AF126:AG126"/>
    <mergeCell ref="AF127:AG127"/>
    <mergeCell ref="AF134:AG134"/>
    <mergeCell ref="AF135:AG135"/>
    <mergeCell ref="AF136:AG136"/>
    <mergeCell ref="AF131:AG131"/>
    <mergeCell ref="AF132:AG132"/>
    <mergeCell ref="AF133:AG133"/>
    <mergeCell ref="AF144:AG144"/>
    <mergeCell ref="AF145:AG145"/>
    <mergeCell ref="AF146:AG146"/>
    <mergeCell ref="AF141:AG141"/>
    <mergeCell ref="AF142:AG142"/>
    <mergeCell ref="AF143:AG143"/>
    <mergeCell ref="AH107:AJ107"/>
    <mergeCell ref="AH108:AJ108"/>
    <mergeCell ref="AF147:AG147"/>
    <mergeCell ref="AF148:AG148"/>
    <mergeCell ref="AF149:AG149"/>
    <mergeCell ref="AF137:AG137"/>
    <mergeCell ref="AF138:AG138"/>
    <mergeCell ref="AF139:AG139"/>
    <mergeCell ref="AF140:AG140"/>
    <mergeCell ref="AH112:AJ112"/>
    <mergeCell ref="AH113:AJ113"/>
    <mergeCell ref="AH114:AJ114"/>
    <mergeCell ref="AH109:AJ109"/>
    <mergeCell ref="AH110:AJ110"/>
    <mergeCell ref="AH111:AJ111"/>
    <mergeCell ref="AH118:AJ118"/>
    <mergeCell ref="AH119:AJ119"/>
    <mergeCell ref="AH120:AJ120"/>
    <mergeCell ref="AH115:AJ115"/>
    <mergeCell ref="AH116:AJ116"/>
    <mergeCell ref="AH117:AJ117"/>
    <mergeCell ref="AH124:AJ124"/>
    <mergeCell ref="AH125:AJ125"/>
    <mergeCell ref="AH126:AJ126"/>
    <mergeCell ref="AH127:AJ127"/>
    <mergeCell ref="AH121:AJ121"/>
    <mergeCell ref="AH122:AJ122"/>
    <mergeCell ref="AH123:AJ123"/>
    <mergeCell ref="AH131:AJ131"/>
    <mergeCell ref="AH132:AJ132"/>
    <mergeCell ref="AH133:AJ133"/>
    <mergeCell ref="AH128:AJ128"/>
    <mergeCell ref="AH129:AJ129"/>
    <mergeCell ref="AH130:AJ130"/>
    <mergeCell ref="AH137:AJ137"/>
    <mergeCell ref="AH138:AJ138"/>
    <mergeCell ref="AH139:AJ139"/>
    <mergeCell ref="AH140:AJ140"/>
    <mergeCell ref="AH134:AJ134"/>
    <mergeCell ref="AH135:AJ135"/>
    <mergeCell ref="AH136:AJ136"/>
    <mergeCell ref="AH144:AJ144"/>
    <mergeCell ref="AH145:AJ145"/>
    <mergeCell ref="AH146:AJ146"/>
    <mergeCell ref="AH141:AJ141"/>
    <mergeCell ref="AH142:AJ142"/>
    <mergeCell ref="AH143:AJ143"/>
    <mergeCell ref="AC143:AE143"/>
    <mergeCell ref="AA141:AB141"/>
    <mergeCell ref="AA142:AB142"/>
    <mergeCell ref="AF198:AG198"/>
    <mergeCell ref="AH147:AJ147"/>
    <mergeCell ref="AH148:AJ148"/>
    <mergeCell ref="AH149:AJ149"/>
    <mergeCell ref="AH160:AJ160"/>
    <mergeCell ref="AH161:AJ161"/>
    <mergeCell ref="AH162:AJ162"/>
    <mergeCell ref="AC148:AE148"/>
    <mergeCell ref="AC149:AE149"/>
    <mergeCell ref="AA149:AB149"/>
    <mergeCell ref="X149:Z149"/>
    <mergeCell ref="X148:Z148"/>
    <mergeCell ref="T148:W148"/>
    <mergeCell ref="T149:W149"/>
    <mergeCell ref="AF193:AG193"/>
    <mergeCell ref="AF194:AG194"/>
    <mergeCell ref="AF195:AG195"/>
    <mergeCell ref="AF196:AG196"/>
    <mergeCell ref="AF197:AG197"/>
    <mergeCell ref="A149:S149"/>
    <mergeCell ref="A150:AK150"/>
    <mergeCell ref="A151:AK151"/>
    <mergeCell ref="AF152:AG152"/>
    <mergeCell ref="L152:S152"/>
    <mergeCell ref="AF199:AG199"/>
    <mergeCell ref="AF200:AG200"/>
    <mergeCell ref="AF201:AG201"/>
    <mergeCell ref="AF202:AG202"/>
    <mergeCell ref="AF203:AG203"/>
    <mergeCell ref="AF204:AG204"/>
    <mergeCell ref="AH154:AJ154"/>
    <mergeCell ref="AH155:AJ155"/>
    <mergeCell ref="AH156:AJ156"/>
    <mergeCell ref="AH157:AJ157"/>
    <mergeCell ref="AH158:AJ158"/>
    <mergeCell ref="AH159:AJ159"/>
    <mergeCell ref="AH163:AJ163"/>
    <mergeCell ref="AH164:AJ164"/>
    <mergeCell ref="AH165:AJ165"/>
    <mergeCell ref="AH166:AJ166"/>
    <mergeCell ref="AH167:AJ167"/>
    <mergeCell ref="AH168:AJ168"/>
    <mergeCell ref="AH169:AJ169"/>
    <mergeCell ref="AH170:AJ170"/>
    <mergeCell ref="AH171:AJ171"/>
    <mergeCell ref="AH172:AJ172"/>
    <mergeCell ref="AH173:AJ173"/>
    <mergeCell ref="AH174:AJ174"/>
    <mergeCell ref="AH175:AJ175"/>
    <mergeCell ref="AH176:AJ176"/>
    <mergeCell ref="AH177:AJ177"/>
    <mergeCell ref="AH178:AJ178"/>
    <mergeCell ref="AH179:AJ179"/>
    <mergeCell ref="AH180:AJ180"/>
    <mergeCell ref="AH181:AJ181"/>
    <mergeCell ref="AH182:AJ182"/>
    <mergeCell ref="AH183:AJ183"/>
    <mergeCell ref="AH184:AJ184"/>
    <mergeCell ref="AH185:AJ185"/>
    <mergeCell ref="AH186:AJ186"/>
    <mergeCell ref="AH187:AJ187"/>
    <mergeCell ref="AH188:AJ188"/>
    <mergeCell ref="AH189:AJ189"/>
    <mergeCell ref="AH190:AJ190"/>
    <mergeCell ref="AH191:AJ191"/>
    <mergeCell ref="AH192:AJ192"/>
    <mergeCell ref="AH193:AJ193"/>
    <mergeCell ref="AH194:AJ194"/>
    <mergeCell ref="AH195:AJ195"/>
    <mergeCell ref="AH196:AJ196"/>
    <mergeCell ref="AH197:AJ197"/>
    <mergeCell ref="AH198:AJ198"/>
    <mergeCell ref="AH199:AJ199"/>
    <mergeCell ref="AH200:AJ200"/>
    <mergeCell ref="AH201:AJ201"/>
    <mergeCell ref="B595:D595"/>
    <mergeCell ref="AH202:AJ202"/>
    <mergeCell ref="AH206:AJ206"/>
    <mergeCell ref="AH207:AJ207"/>
    <mergeCell ref="AH208:AJ208"/>
    <mergeCell ref="AH203:AJ203"/>
    <mergeCell ref="AH204:AJ204"/>
    <mergeCell ref="AH205:AJ205"/>
    <mergeCell ref="AF205:AG205"/>
    <mergeCell ref="A451:S451"/>
    <mergeCell ref="B456:D456"/>
    <mergeCell ref="B457:D457"/>
    <mergeCell ref="AF206:AG206"/>
    <mergeCell ref="AF207:AG207"/>
    <mergeCell ref="AF208:AG208"/>
    <mergeCell ref="H207:K207"/>
    <mergeCell ref="H206:K206"/>
  </mergeCells>
  <printOptions/>
  <pageMargins left="0.19652777777777777" right="0.19652777777777777" top="0.16666666666666669" bottom="0.16666666666666669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</cp:lastModifiedBy>
  <cp:lastPrinted>2021-01-11T11:08:51Z</cp:lastPrinted>
  <dcterms:modified xsi:type="dcterms:W3CDTF">2021-01-11T11:10:35Z</dcterms:modified>
  <cp:category/>
  <cp:version/>
  <cp:contentType/>
  <cp:contentStatus/>
</cp:coreProperties>
</file>