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81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<sst xmlns="http://schemas.openxmlformats.org/spreadsheetml/2006/main" count="287" uniqueCount="108">
  <si>
    <t>41</t>
  </si>
  <si>
    <t>212004</t>
  </si>
  <si>
    <t xml:space="preserve">Príjmy z prenajatých strojov, prístrojov, zariadení, techniky a </t>
  </si>
  <si>
    <t>292006</t>
  </si>
  <si>
    <t>Prijmy z prenajatých</t>
  </si>
  <si>
    <t>292017</t>
  </si>
  <si>
    <t>Príjmy z vratiek</t>
  </si>
  <si>
    <t>312007</t>
  </si>
  <si>
    <t>453</t>
  </si>
  <si>
    <t>Zostatok prostriedkov z predchádzajúcich rokov</t>
  </si>
  <si>
    <t>42</t>
  </si>
  <si>
    <t>223001</t>
  </si>
  <si>
    <t>Poplatky a platby za predaj výrobkov, tovarov a služieb</t>
  </si>
  <si>
    <t>71</t>
  </si>
  <si>
    <t>242</t>
  </si>
  <si>
    <t>Úroky z tuzemských vkladov</t>
  </si>
  <si>
    <t xml:space="preserve"> Výdaje </t>
  </si>
  <si>
    <t>637031</t>
  </si>
  <si>
    <t>0112</t>
  </si>
  <si>
    <t>Pokuty a penále</t>
  </si>
  <si>
    <t>611</t>
  </si>
  <si>
    <t>0620</t>
  </si>
  <si>
    <t>004044</t>
  </si>
  <si>
    <t xml:space="preserve">Tarifný plat,osobný plat,zákl.plat,funk.plat...vrátane ich </t>
  </si>
  <si>
    <t>621</t>
  </si>
  <si>
    <t>Poistné do Všeobecnej zdravotnej poisťovne</t>
  </si>
  <si>
    <t>623</t>
  </si>
  <si>
    <t>Poistné do ostatných zdravotných poisťovní</t>
  </si>
  <si>
    <t>625001</t>
  </si>
  <si>
    <t>Poistné do Sociálnej poisťovne na nemocenské poistenie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</si>
  <si>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</si>
  <si>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</si>
  <si>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</si>
  <si>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</si>
  <si>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</si>
  <si>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</si>
  <si>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</si>
  <si>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</si>
  <si>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</si>
  <si>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</si>
  <si>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</si>
  <si>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</si>
  <si>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</si>
  <si>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</t>
  </si>
  <si>
    <t>633004</t>
  </si>
  <si>
    <t>Prevádzkové stroje, prístroje, zariadenie, technika a náradie</t>
  </si>
  <si>
    <t>633006</t>
  </si>
  <si>
    <t>Všeobecný materiál</t>
  </si>
  <si>
    <t>633010</t>
  </si>
  <si>
    <t>Pracovné odevy, obuv a pracovné pomôcky</t>
  </si>
  <si>
    <t>634001</t>
  </si>
  <si>
    <t>Palivo, mazivá, oleje, špeciálne kvapaliny</t>
  </si>
  <si>
    <t>634002</t>
  </si>
  <si>
    <t>Servis, údržba, opravy a výdavky s tým spojené</t>
  </si>
  <si>
    <t>635009</t>
  </si>
  <si>
    <t>Rutinná a štandardná údržba softvéru</t>
  </si>
  <si>
    <t>637001</t>
  </si>
  <si>
    <t>637004</t>
  </si>
  <si>
    <t>Všeobecné služby</t>
  </si>
  <si>
    <t>637012</t>
  </si>
  <si>
    <t>637014</t>
  </si>
  <si>
    <t>Stravovanie</t>
  </si>
  <si>
    <t>637015</t>
  </si>
  <si>
    <t>Poistné</t>
  </si>
  <si>
    <t>637016</t>
  </si>
  <si>
    <t>Prídel do sociálneho fondu</t>
  </si>
  <si>
    <t>637027</t>
  </si>
  <si>
    <t>Odmeny pracovníkov mimopracovného pomeru</t>
  </si>
  <si>
    <t>637035</t>
  </si>
  <si>
    <t>Dane</t>
  </si>
  <si>
    <t>633002</t>
  </si>
  <si>
    <t>Výpočtová technika</t>
  </si>
  <si>
    <t>633005</t>
  </si>
  <si>
    <t>0630</t>
  </si>
  <si>
    <t>Špeciálne stroje, prístroje, zariadenie, technika a náradie</t>
  </si>
  <si>
    <t>713004</t>
  </si>
  <si>
    <t xml:space="preserve">Nákup prevádzkových strojov,prístrojov,zariadení,techniky a </t>
  </si>
  <si>
    <t>Príjmy spolu:</t>
  </si>
  <si>
    <t>Výdaje spolu HČ:</t>
  </si>
  <si>
    <t>Výdaje HČ</t>
  </si>
  <si>
    <t>Výdaje VČ</t>
  </si>
  <si>
    <t>Výdaje spolu VČ:</t>
  </si>
  <si>
    <t>Spolu príjmy:</t>
  </si>
  <si>
    <t>Spolu výdaje:</t>
  </si>
  <si>
    <t>Prídel do SF</t>
  </si>
  <si>
    <t>Vypracoval: Mgr. Alena Vojtašáková</t>
  </si>
  <si>
    <t>Zvesené:</t>
  </si>
  <si>
    <t>Tuzemské bežné transféry od obce</t>
  </si>
  <si>
    <t>Palivo, mazivá, oleje, špeciálne kvapaliny, zimná kalamita</t>
  </si>
  <si>
    <t>Servis, údržba, opravy a výdavky s tým JCB, CASE oprava, vlečka</t>
  </si>
  <si>
    <t>Poplatky a odvody, bankové a manip. popl.</t>
  </si>
  <si>
    <t>Poplatky a odvody, bezpečnosť práce</t>
  </si>
  <si>
    <t>Odmeny pracovníkov mimopracovného pomeru, kobyliak výplata január</t>
  </si>
  <si>
    <t>Všeobecný materiál, firma wurt, mazivá</t>
  </si>
  <si>
    <t>1. úprava rozpočtu</t>
  </si>
  <si>
    <t>Po úprave</t>
  </si>
  <si>
    <t>Poplatky a odvody, bankové popl.</t>
  </si>
  <si>
    <t>Príjmy podnikateľská činnosť</t>
  </si>
  <si>
    <t>Príjmy hlavná činnosť</t>
  </si>
  <si>
    <t>Spolu za HČ</t>
  </si>
  <si>
    <t>Spolu za PČ</t>
  </si>
  <si>
    <t>Poplatky a odvody za poštové služby, školenie</t>
  </si>
  <si>
    <t>Zostatok prostriedkov z predch. rokov</t>
  </si>
  <si>
    <t>Školenia,kurzy,semináre,porady,konferencie</t>
  </si>
  <si>
    <t>Školenia kurzy, semináre, porady</t>
  </si>
  <si>
    <t>Rozpočet 2021</t>
  </si>
  <si>
    <t>Vyvesené: 23. 11. 2021</t>
  </si>
  <si>
    <t xml:space="preserve"> Prvá úprava rozpočtu Príspevkovej organizácie na rok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</si>
</sst>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;[Red]0.00"/>
    <numFmt numFmtId="167" formatCode="[$-41B]d\.\ mmmm\ yyyy"/>
  </numFmts>
  <fonts count="43">
    <font>
      <sz val="10"/>
      <color indexed="8"/>
      <name val="ARIAL"/>
      <family val="0"/>
    </font>
    <font>
      <sz val="8"/>
      <color indexed="8"/>
      <name val="Arial Narrow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4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4" fontId="4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4" fontId="4" fillId="0" borderId="1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4" fontId="2" fillId="0" borderId="13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166" fontId="3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6" xfId="0" applyFont="1" applyBorder="1" applyAlignment="1">
      <alignment horizontal="left" vertical="top" wrapText="1" readingOrder="1"/>
    </xf>
    <xf numFmtId="0" fontId="2" fillId="0" borderId="17" xfId="0" applyFont="1" applyBorder="1" applyAlignment="1">
      <alignment horizontal="left" vertical="top" wrapText="1" readingOrder="1"/>
    </xf>
    <xf numFmtId="2" fontId="3" fillId="0" borderId="13" xfId="0" applyNumberFormat="1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11" xfId="0" applyFont="1" applyBorder="1" applyAlignment="1">
      <alignment horizontal="right" vertical="top" readingOrder="1"/>
    </xf>
    <xf numFmtId="0" fontId="2" fillId="0" borderId="12" xfId="0" applyFont="1" applyBorder="1" applyAlignment="1">
      <alignment horizontal="right" vertical="top" readingOrder="1"/>
    </xf>
    <xf numFmtId="0" fontId="2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" fontId="5" fillId="0" borderId="11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4" fontId="8" fillId="0" borderId="11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4" fontId="4" fillId="0" borderId="13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2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2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24"/>
  <sheetViews>
    <sheetView showGridLines="0" tabSelected="1" showOutlineSymbols="0" zoomScalePageLayoutView="0" workbookViewId="0" topLeftCell="A95">
      <selection activeCell="AL15" sqref="AL15"/>
    </sheetView>
  </sheetViews>
  <sheetFormatPr defaultColWidth="6.8515625" defaultRowHeight="12.75" customHeight="1"/>
  <cols>
    <col min="1" max="1" width="2.57421875" style="0" customWidth="1"/>
    <col min="2" max="2" width="5.140625" style="0" customWidth="1"/>
    <col min="3" max="3" width="1.57421875" style="0" customWidth="1"/>
    <col min="4" max="4" width="5.28125" style="0" customWidth="1"/>
    <col min="5" max="6" width="5.57421875" style="0" customWidth="1"/>
    <col min="7" max="7" width="5.28125" style="0" customWidth="1"/>
    <col min="8" max="8" width="5.7109375" style="0" customWidth="1"/>
    <col min="9" max="9" width="0.2890625" style="0" customWidth="1"/>
    <col min="10" max="10" width="2.28125" style="0" hidden="1" customWidth="1"/>
    <col min="11" max="11" width="3.421875" style="0" hidden="1" customWidth="1"/>
    <col min="12" max="12" width="1.28515625" style="0" hidden="1" customWidth="1"/>
    <col min="13" max="13" width="5.421875" style="0" hidden="1" customWidth="1"/>
    <col min="14" max="14" width="5.57421875" style="0" customWidth="1"/>
    <col min="15" max="15" width="26.140625" style="0" customWidth="1"/>
    <col min="16" max="16" width="0.2890625" style="0" hidden="1" customWidth="1"/>
    <col min="17" max="17" width="0.9921875" style="0" hidden="1" customWidth="1"/>
    <col min="18" max="18" width="28.8515625" style="0" hidden="1" customWidth="1"/>
    <col min="19" max="19" width="4.00390625" style="0" hidden="1" customWidth="1"/>
    <col min="20" max="20" width="1.28515625" style="0" hidden="1" customWidth="1"/>
    <col min="21" max="21" width="0.9921875" style="0" hidden="1" customWidth="1"/>
    <col min="22" max="22" width="0.85546875" style="0" hidden="1" customWidth="1"/>
    <col min="23" max="23" width="0.5625" style="0" hidden="1" customWidth="1"/>
    <col min="24" max="24" width="1.28515625" style="0" hidden="1" customWidth="1"/>
    <col min="25" max="25" width="9.28125" style="0" hidden="1" customWidth="1"/>
    <col min="26" max="26" width="0.2890625" style="0" customWidth="1"/>
    <col min="27" max="27" width="1.1484375" style="0" hidden="1" customWidth="1"/>
    <col min="28" max="28" width="0.13671875" style="0" hidden="1" customWidth="1"/>
    <col min="29" max="29" width="1.1484375" style="0" hidden="1" customWidth="1"/>
    <col min="30" max="30" width="15.140625" style="0" customWidth="1"/>
    <col min="31" max="31" width="0.9921875" style="0" customWidth="1"/>
    <col min="32" max="32" width="4.57421875" style="0" customWidth="1"/>
    <col min="33" max="33" width="9.421875" style="0" customWidth="1"/>
    <col min="34" max="34" width="0.13671875" style="0" customWidth="1"/>
    <col min="35" max="35" width="11.57421875" style="0" customWidth="1"/>
  </cols>
  <sheetData>
    <row r="1" spans="2:18" ht="13.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35" ht="0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5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6"/>
      <c r="AH3" s="36"/>
      <c r="AI3" s="36"/>
    </row>
    <row r="4" spans="2:35" ht="20.25">
      <c r="B4" s="10" t="s">
        <v>107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2:35" ht="15.75" customHeight="1">
      <c r="B5" s="3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38"/>
      <c r="R5" s="56"/>
      <c r="S5" s="57"/>
      <c r="T5" s="29"/>
      <c r="U5" s="30"/>
      <c r="V5" s="30"/>
      <c r="W5" s="31"/>
      <c r="X5" s="29"/>
      <c r="Y5" s="31"/>
      <c r="Z5" s="29"/>
      <c r="AA5" s="30"/>
      <c r="AB5" s="31"/>
      <c r="AC5" s="47" t="s">
        <v>105</v>
      </c>
      <c r="AD5" s="48"/>
      <c r="AE5" s="49"/>
      <c r="AF5" s="45" t="s">
        <v>94</v>
      </c>
      <c r="AG5" s="46"/>
      <c r="AH5" s="47" t="s">
        <v>95</v>
      </c>
      <c r="AI5" s="49"/>
    </row>
    <row r="6" spans="2:35" ht="12" customHeight="1">
      <c r="B6" s="64" t="s">
        <v>98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53"/>
      <c r="S6" s="55"/>
      <c r="T6" s="53"/>
      <c r="U6" s="54"/>
      <c r="V6" s="54"/>
      <c r="W6" s="55"/>
      <c r="X6" s="53"/>
      <c r="Y6" s="55"/>
      <c r="Z6" s="53"/>
      <c r="AA6" s="54"/>
      <c r="AB6" s="55"/>
      <c r="AC6" s="53"/>
      <c r="AD6" s="54"/>
      <c r="AE6" s="55"/>
      <c r="AF6" s="53"/>
      <c r="AG6" s="55"/>
      <c r="AH6" s="53"/>
      <c r="AI6" s="55"/>
    </row>
    <row r="7" spans="2:35" ht="3" customHeight="1" hidden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3"/>
      <c r="Y7" s="55"/>
      <c r="Z7" s="53"/>
      <c r="AA7" s="54"/>
      <c r="AB7" s="55"/>
      <c r="AC7" s="53"/>
      <c r="AD7" s="54"/>
      <c r="AE7" s="55"/>
      <c r="AF7" s="53"/>
      <c r="AG7" s="55"/>
      <c r="AH7" s="53"/>
      <c r="AI7" s="55"/>
    </row>
    <row r="8" spans="2:35" ht="10.5" customHeight="1">
      <c r="B8" s="3" t="s">
        <v>0</v>
      </c>
      <c r="C8" s="37" t="s">
        <v>1</v>
      </c>
      <c r="D8" s="38"/>
      <c r="E8" s="2"/>
      <c r="F8" s="2"/>
      <c r="G8" s="2"/>
      <c r="H8" s="2"/>
      <c r="I8" s="2"/>
      <c r="J8" s="2"/>
      <c r="K8" s="2"/>
      <c r="L8" s="2"/>
      <c r="M8" s="2"/>
      <c r="N8" s="39" t="s">
        <v>2</v>
      </c>
      <c r="O8" s="40"/>
      <c r="P8" s="2"/>
      <c r="Q8" s="2"/>
      <c r="R8" s="32"/>
      <c r="S8" s="33"/>
      <c r="T8" s="32"/>
      <c r="U8" s="34"/>
      <c r="V8" s="34"/>
      <c r="W8" s="33"/>
      <c r="X8" s="32"/>
      <c r="Y8" s="33"/>
      <c r="Z8" s="32"/>
      <c r="AA8" s="34"/>
      <c r="AB8" s="33"/>
      <c r="AC8" s="32">
        <v>0</v>
      </c>
      <c r="AD8" s="34"/>
      <c r="AE8" s="33"/>
      <c r="AF8" s="32">
        <v>0</v>
      </c>
      <c r="AG8" s="33"/>
      <c r="AH8" s="32">
        <v>0</v>
      </c>
      <c r="AI8" s="33"/>
    </row>
    <row r="9" spans="2:35" ht="10.5" customHeight="1">
      <c r="B9" s="50"/>
      <c r="C9" s="51"/>
      <c r="D9" s="51"/>
      <c r="E9" s="51"/>
      <c r="F9" s="51"/>
      <c r="G9" s="51"/>
      <c r="H9" s="52"/>
      <c r="I9" s="2"/>
      <c r="J9" s="2"/>
      <c r="K9" s="2"/>
      <c r="L9" s="2"/>
      <c r="M9" s="2"/>
      <c r="N9" s="41"/>
      <c r="O9" s="42"/>
      <c r="P9" s="2"/>
      <c r="Q9" s="2"/>
      <c r="R9" s="53"/>
      <c r="S9" s="55"/>
      <c r="T9" s="53"/>
      <c r="U9" s="54"/>
      <c r="V9" s="54"/>
      <c r="W9" s="55"/>
      <c r="X9" s="53"/>
      <c r="Y9" s="55"/>
      <c r="Z9" s="53"/>
      <c r="AA9" s="54"/>
      <c r="AB9" s="55"/>
      <c r="AC9" s="53"/>
      <c r="AD9" s="54"/>
      <c r="AE9" s="55"/>
      <c r="AF9" s="53"/>
      <c r="AG9" s="55"/>
      <c r="AH9" s="53"/>
      <c r="AI9" s="55"/>
    </row>
    <row r="10" spans="2:35" ht="12.75">
      <c r="B10" s="3" t="s">
        <v>0</v>
      </c>
      <c r="C10" s="37" t="s">
        <v>3</v>
      </c>
      <c r="D10" s="38"/>
      <c r="E10" s="2"/>
      <c r="F10" s="2"/>
      <c r="G10" s="2"/>
      <c r="H10" s="2"/>
      <c r="I10" s="2"/>
      <c r="J10" s="2"/>
      <c r="K10" s="2"/>
      <c r="L10" s="2"/>
      <c r="M10" s="2"/>
      <c r="N10" s="62" t="s">
        <v>4</v>
      </c>
      <c r="O10" s="63"/>
      <c r="P10" s="2"/>
      <c r="Q10" s="2"/>
      <c r="R10" s="32"/>
      <c r="S10" s="33"/>
      <c r="T10" s="32"/>
      <c r="U10" s="34"/>
      <c r="V10" s="34"/>
      <c r="W10" s="33"/>
      <c r="X10" s="32"/>
      <c r="Y10" s="33"/>
      <c r="Z10" s="32"/>
      <c r="AA10" s="34"/>
      <c r="AB10" s="33"/>
      <c r="AC10" s="32">
        <v>0</v>
      </c>
      <c r="AD10" s="34"/>
      <c r="AE10" s="33"/>
      <c r="AF10" s="32">
        <v>0</v>
      </c>
      <c r="AG10" s="33"/>
      <c r="AH10" s="32">
        <v>0</v>
      </c>
      <c r="AI10" s="33"/>
    </row>
    <row r="11" spans="2:35" ht="12.75">
      <c r="B11" s="3" t="s">
        <v>0</v>
      </c>
      <c r="C11" s="37" t="s">
        <v>5</v>
      </c>
      <c r="D11" s="38"/>
      <c r="E11" s="2"/>
      <c r="F11" s="2"/>
      <c r="G11" s="2"/>
      <c r="H11" s="2"/>
      <c r="I11" s="2"/>
      <c r="J11" s="2"/>
      <c r="K11" s="2"/>
      <c r="L11" s="2"/>
      <c r="M11" s="2"/>
      <c r="N11" s="62" t="s">
        <v>6</v>
      </c>
      <c r="O11" s="63"/>
      <c r="P11" s="2"/>
      <c r="Q11" s="2"/>
      <c r="R11" s="32"/>
      <c r="S11" s="33"/>
      <c r="T11" s="32"/>
      <c r="U11" s="34"/>
      <c r="V11" s="34"/>
      <c r="W11" s="33"/>
      <c r="X11" s="32"/>
      <c r="Y11" s="33"/>
      <c r="Z11" s="32"/>
      <c r="AA11" s="34"/>
      <c r="AB11" s="33"/>
      <c r="AC11" s="32">
        <v>0</v>
      </c>
      <c r="AD11" s="34"/>
      <c r="AE11" s="33"/>
      <c r="AF11" s="32">
        <v>0</v>
      </c>
      <c r="AG11" s="33"/>
      <c r="AH11" s="32">
        <v>0</v>
      </c>
      <c r="AI11" s="33"/>
    </row>
    <row r="12" spans="2:35" ht="12.75">
      <c r="B12" s="3" t="s">
        <v>0</v>
      </c>
      <c r="C12" s="37" t="s">
        <v>7</v>
      </c>
      <c r="D12" s="38"/>
      <c r="E12" s="2"/>
      <c r="F12" s="2"/>
      <c r="G12" s="2"/>
      <c r="H12" s="2"/>
      <c r="I12" s="2"/>
      <c r="J12" s="2"/>
      <c r="K12" s="2"/>
      <c r="L12" s="2"/>
      <c r="M12" s="2"/>
      <c r="N12" s="62" t="s">
        <v>87</v>
      </c>
      <c r="O12" s="63"/>
      <c r="P12" s="2"/>
      <c r="Q12" s="2"/>
      <c r="R12" s="32"/>
      <c r="S12" s="33"/>
      <c r="T12" s="32"/>
      <c r="U12" s="34"/>
      <c r="V12" s="34"/>
      <c r="W12" s="33"/>
      <c r="X12" s="32"/>
      <c r="Y12" s="33"/>
      <c r="Z12" s="32"/>
      <c r="AA12" s="34"/>
      <c r="AB12" s="33"/>
      <c r="AC12" s="32">
        <v>85825</v>
      </c>
      <c r="AD12" s="34"/>
      <c r="AE12" s="33"/>
      <c r="AF12" s="32">
        <v>0</v>
      </c>
      <c r="AG12" s="33"/>
      <c r="AH12" s="32">
        <v>85825</v>
      </c>
      <c r="AI12" s="33"/>
    </row>
    <row r="13" spans="2:35" ht="10.5" customHeight="1">
      <c r="B13" s="3" t="s">
        <v>0</v>
      </c>
      <c r="C13" s="37" t="s">
        <v>8</v>
      </c>
      <c r="D13" s="38"/>
      <c r="E13" s="2"/>
      <c r="F13" s="2"/>
      <c r="G13" s="2"/>
      <c r="H13" s="2"/>
      <c r="I13" s="2"/>
      <c r="J13" s="2"/>
      <c r="K13" s="2"/>
      <c r="L13" s="2"/>
      <c r="M13" s="2"/>
      <c r="N13" s="89" t="s">
        <v>102</v>
      </c>
      <c r="O13" s="90"/>
      <c r="P13" s="2"/>
      <c r="Q13" s="2"/>
      <c r="R13" s="32"/>
      <c r="S13" s="33"/>
      <c r="T13" s="32"/>
      <c r="U13" s="34"/>
      <c r="V13" s="34"/>
      <c r="W13" s="33"/>
      <c r="X13" s="32"/>
      <c r="Y13" s="33"/>
      <c r="Z13" s="32"/>
      <c r="AA13" s="34"/>
      <c r="AB13" s="33"/>
      <c r="AC13" s="32">
        <v>0</v>
      </c>
      <c r="AD13" s="34"/>
      <c r="AE13" s="33"/>
      <c r="AF13" s="32">
        <v>85</v>
      </c>
      <c r="AG13" s="33"/>
      <c r="AH13" s="32">
        <v>85</v>
      </c>
      <c r="AI13" s="33"/>
    </row>
    <row r="14" spans="2:36" ht="14.25" customHeight="1">
      <c r="B14" s="13" t="s">
        <v>99</v>
      </c>
      <c r="C14" s="14"/>
      <c r="D14" s="14"/>
      <c r="E14" s="17"/>
      <c r="F14" s="17"/>
      <c r="G14" s="17"/>
      <c r="H14" s="18"/>
      <c r="I14" s="2"/>
      <c r="J14" s="2"/>
      <c r="K14" s="2"/>
      <c r="L14" s="2"/>
      <c r="M14" s="2"/>
      <c r="N14" s="67"/>
      <c r="O14" s="68"/>
      <c r="P14" s="2"/>
      <c r="Q14" s="2"/>
      <c r="R14" s="4"/>
      <c r="S14" s="5"/>
      <c r="T14" s="4"/>
      <c r="U14" s="6"/>
      <c r="V14" s="6"/>
      <c r="W14" s="5"/>
      <c r="X14" s="4"/>
      <c r="Y14" s="5"/>
      <c r="Z14" s="4"/>
      <c r="AA14" s="6"/>
      <c r="AB14" s="5"/>
      <c r="AC14" s="4"/>
      <c r="AD14" s="91">
        <v>85825</v>
      </c>
      <c r="AE14" s="92"/>
      <c r="AF14" s="4"/>
      <c r="AG14" s="8">
        <v>85</v>
      </c>
      <c r="AH14" s="4"/>
      <c r="AI14" s="8">
        <v>85910</v>
      </c>
      <c r="AJ14" s="27"/>
    </row>
    <row r="15" spans="2:35" ht="13.5" customHeight="1">
      <c r="B15" s="20"/>
      <c r="C15" s="19"/>
      <c r="D15" s="19"/>
      <c r="E15" s="17"/>
      <c r="F15" s="17"/>
      <c r="G15" s="17"/>
      <c r="H15" s="18"/>
      <c r="I15" s="2"/>
      <c r="J15" s="2"/>
      <c r="K15" s="2"/>
      <c r="L15" s="2"/>
      <c r="M15" s="2"/>
      <c r="N15" s="67"/>
      <c r="O15" s="68"/>
      <c r="P15" s="2"/>
      <c r="Q15" s="2"/>
      <c r="R15" s="4"/>
      <c r="S15" s="5"/>
      <c r="T15" s="4"/>
      <c r="U15" s="6"/>
      <c r="V15" s="6"/>
      <c r="W15" s="5"/>
      <c r="X15" s="4"/>
      <c r="Y15" s="5"/>
      <c r="Z15" s="4"/>
      <c r="AA15" s="6"/>
      <c r="AB15" s="5"/>
      <c r="AC15" s="4"/>
      <c r="AD15" s="93"/>
      <c r="AE15" s="93"/>
      <c r="AF15" s="93"/>
      <c r="AG15" s="93"/>
      <c r="AH15" s="93"/>
      <c r="AI15" s="94"/>
    </row>
    <row r="16" spans="2:35" ht="12.75" customHeight="1">
      <c r="B16" s="71" t="s">
        <v>97</v>
      </c>
      <c r="C16" s="72"/>
      <c r="D16" s="72"/>
      <c r="E16" s="72"/>
      <c r="F16" s="72"/>
      <c r="G16" s="72"/>
      <c r="H16" s="73"/>
      <c r="I16" s="2"/>
      <c r="J16" s="2"/>
      <c r="K16" s="2"/>
      <c r="L16" s="2"/>
      <c r="M16" s="2"/>
      <c r="N16" s="69"/>
      <c r="O16" s="70"/>
      <c r="P16" s="2"/>
      <c r="Q16" s="2"/>
      <c r="R16" s="53"/>
      <c r="S16" s="55"/>
      <c r="T16" s="53"/>
      <c r="U16" s="54"/>
      <c r="V16" s="54"/>
      <c r="W16" s="55"/>
      <c r="X16" s="53"/>
      <c r="Y16" s="55"/>
      <c r="Z16" s="53"/>
      <c r="AA16" s="54"/>
      <c r="AB16" s="55"/>
      <c r="AC16" s="53"/>
      <c r="AD16" s="54"/>
      <c r="AE16" s="55"/>
      <c r="AF16" s="53"/>
      <c r="AG16" s="55"/>
      <c r="AH16" s="53"/>
      <c r="AI16" s="55"/>
    </row>
    <row r="17" spans="2:35" ht="10.5" customHeight="1">
      <c r="B17" s="3" t="s">
        <v>10</v>
      </c>
      <c r="C17" s="37" t="s">
        <v>1</v>
      </c>
      <c r="D17" s="38"/>
      <c r="E17" s="2"/>
      <c r="F17" s="2"/>
      <c r="G17" s="2"/>
      <c r="H17" s="2"/>
      <c r="I17" s="2"/>
      <c r="J17" s="2"/>
      <c r="K17" s="2"/>
      <c r="L17" s="2"/>
      <c r="M17" s="2"/>
      <c r="N17" s="39" t="s">
        <v>2</v>
      </c>
      <c r="O17" s="40"/>
      <c r="P17" s="2"/>
      <c r="Q17" s="2"/>
      <c r="R17" s="32"/>
      <c r="S17" s="33"/>
      <c r="T17" s="32"/>
      <c r="U17" s="34"/>
      <c r="V17" s="34"/>
      <c r="W17" s="33"/>
      <c r="X17" s="32"/>
      <c r="Y17" s="33"/>
      <c r="Z17" s="32"/>
      <c r="AA17" s="34"/>
      <c r="AB17" s="33"/>
      <c r="AC17" s="32">
        <v>18000</v>
      </c>
      <c r="AD17" s="34"/>
      <c r="AE17" s="33"/>
      <c r="AF17" s="32">
        <v>-5500</v>
      </c>
      <c r="AG17" s="33"/>
      <c r="AH17" s="32">
        <v>12500</v>
      </c>
      <c r="AI17" s="33"/>
    </row>
    <row r="18" spans="2:35" ht="10.5" customHeight="1">
      <c r="B18" s="2"/>
      <c r="C18" s="53"/>
      <c r="D18" s="55"/>
      <c r="E18" s="2"/>
      <c r="F18" s="2"/>
      <c r="G18" s="2"/>
      <c r="H18" s="2"/>
      <c r="I18" s="2"/>
      <c r="J18" s="2"/>
      <c r="K18" s="2"/>
      <c r="L18" s="2"/>
      <c r="M18" s="2"/>
      <c r="N18" s="41"/>
      <c r="O18" s="42"/>
      <c r="P18" s="2"/>
      <c r="Q18" s="2"/>
      <c r="R18" s="53"/>
      <c r="S18" s="55"/>
      <c r="T18" s="53"/>
      <c r="U18" s="54"/>
      <c r="V18" s="54"/>
      <c r="W18" s="55"/>
      <c r="X18" s="53"/>
      <c r="Y18" s="55"/>
      <c r="Z18" s="53"/>
      <c r="AA18" s="54"/>
      <c r="AB18" s="55"/>
      <c r="AC18" s="53"/>
      <c r="AD18" s="54"/>
      <c r="AE18" s="55"/>
      <c r="AF18" s="53"/>
      <c r="AG18" s="55"/>
      <c r="AH18" s="53"/>
      <c r="AI18" s="55"/>
    </row>
    <row r="19" spans="2:35" ht="10.5" customHeight="1">
      <c r="B19" s="3" t="s">
        <v>10</v>
      </c>
      <c r="C19" s="37" t="s">
        <v>11</v>
      </c>
      <c r="D19" s="38"/>
      <c r="E19" s="2"/>
      <c r="F19" s="2"/>
      <c r="G19" s="2"/>
      <c r="H19" s="2"/>
      <c r="I19" s="2"/>
      <c r="J19" s="2"/>
      <c r="K19" s="2"/>
      <c r="L19" s="2"/>
      <c r="M19" s="2"/>
      <c r="N19" s="39" t="s">
        <v>12</v>
      </c>
      <c r="O19" s="40"/>
      <c r="P19" s="2"/>
      <c r="Q19" s="2"/>
      <c r="R19" s="32"/>
      <c r="S19" s="33"/>
      <c r="T19" s="32"/>
      <c r="U19" s="34"/>
      <c r="V19" s="34"/>
      <c r="W19" s="33"/>
      <c r="X19" s="32"/>
      <c r="Y19" s="33"/>
      <c r="Z19" s="32"/>
      <c r="AA19" s="34"/>
      <c r="AB19" s="33"/>
      <c r="AC19" s="32">
        <v>9000</v>
      </c>
      <c r="AD19" s="34"/>
      <c r="AE19" s="33"/>
      <c r="AF19" s="32">
        <v>-3000</v>
      </c>
      <c r="AG19" s="33"/>
      <c r="AH19" s="32">
        <v>6000</v>
      </c>
      <c r="AI19" s="33"/>
    </row>
    <row r="20" spans="2:35" ht="10.5" customHeight="1">
      <c r="B20" s="2"/>
      <c r="C20" s="53"/>
      <c r="D20" s="55"/>
      <c r="E20" s="2"/>
      <c r="F20" s="2"/>
      <c r="G20" s="2"/>
      <c r="H20" s="2"/>
      <c r="I20" s="2"/>
      <c r="J20" s="2"/>
      <c r="K20" s="2"/>
      <c r="L20" s="2"/>
      <c r="M20" s="2"/>
      <c r="N20" s="41"/>
      <c r="O20" s="42"/>
      <c r="P20" s="2"/>
      <c r="Q20" s="2"/>
      <c r="R20" s="53"/>
      <c r="S20" s="55"/>
      <c r="T20" s="53"/>
      <c r="U20" s="54"/>
      <c r="V20" s="54"/>
      <c r="W20" s="55"/>
      <c r="X20" s="53"/>
      <c r="Y20" s="55"/>
      <c r="Z20" s="53"/>
      <c r="AA20" s="54"/>
      <c r="AB20" s="55"/>
      <c r="AC20" s="53"/>
      <c r="AD20" s="54"/>
      <c r="AE20" s="55"/>
      <c r="AF20" s="53"/>
      <c r="AG20" s="55"/>
      <c r="AH20" s="53"/>
      <c r="AI20" s="55"/>
    </row>
    <row r="21" spans="2:35" ht="12.75">
      <c r="B21" s="3" t="s">
        <v>10</v>
      </c>
      <c r="C21" s="37" t="s">
        <v>5</v>
      </c>
      <c r="D21" s="38"/>
      <c r="E21" s="2"/>
      <c r="F21" s="2"/>
      <c r="G21" s="2"/>
      <c r="H21" s="2"/>
      <c r="I21" s="2"/>
      <c r="J21" s="2"/>
      <c r="K21" s="2"/>
      <c r="L21" s="2"/>
      <c r="M21" s="2"/>
      <c r="N21" s="62" t="s">
        <v>6</v>
      </c>
      <c r="O21" s="63"/>
      <c r="P21" s="2"/>
      <c r="Q21" s="2"/>
      <c r="R21" s="32"/>
      <c r="S21" s="33"/>
      <c r="T21" s="32"/>
      <c r="U21" s="34"/>
      <c r="V21" s="34"/>
      <c r="W21" s="33"/>
      <c r="X21" s="32"/>
      <c r="Y21" s="33"/>
      <c r="Z21" s="32"/>
      <c r="AA21" s="34"/>
      <c r="AB21" s="33"/>
      <c r="AC21" s="32">
        <v>0</v>
      </c>
      <c r="AD21" s="34"/>
      <c r="AE21" s="33"/>
      <c r="AF21" s="32">
        <v>0</v>
      </c>
      <c r="AG21" s="33"/>
      <c r="AH21" s="32">
        <v>0</v>
      </c>
      <c r="AI21" s="33"/>
    </row>
    <row r="22" spans="2:35" ht="10.5" customHeight="1">
      <c r="B22" s="3" t="s">
        <v>10</v>
      </c>
      <c r="C22" s="37" t="s">
        <v>8</v>
      </c>
      <c r="D22" s="38"/>
      <c r="E22" s="2"/>
      <c r="F22" s="2"/>
      <c r="G22" s="2"/>
      <c r="H22" s="2"/>
      <c r="I22" s="2"/>
      <c r="J22" s="2"/>
      <c r="K22" s="2"/>
      <c r="L22" s="2"/>
      <c r="M22" s="2"/>
      <c r="N22" s="39" t="s">
        <v>9</v>
      </c>
      <c r="O22" s="40"/>
      <c r="P22" s="2"/>
      <c r="Q22" s="2"/>
      <c r="R22" s="32"/>
      <c r="S22" s="33"/>
      <c r="T22" s="32"/>
      <c r="U22" s="34"/>
      <c r="V22" s="34"/>
      <c r="W22" s="33"/>
      <c r="X22" s="32"/>
      <c r="Y22" s="33"/>
      <c r="Z22" s="32"/>
      <c r="AA22" s="34"/>
      <c r="AB22" s="33"/>
      <c r="AC22" s="32">
        <v>0</v>
      </c>
      <c r="AD22" s="34"/>
      <c r="AE22" s="33"/>
      <c r="AF22" s="32">
        <v>13960</v>
      </c>
      <c r="AG22" s="33"/>
      <c r="AH22" s="32">
        <v>13960</v>
      </c>
      <c r="AI22" s="33"/>
    </row>
    <row r="23" spans="2:35" ht="10.5" customHeight="1">
      <c r="B23" s="2"/>
      <c r="C23" s="53"/>
      <c r="D23" s="55"/>
      <c r="E23" s="2"/>
      <c r="F23" s="2"/>
      <c r="G23" s="2"/>
      <c r="H23" s="2"/>
      <c r="I23" s="2"/>
      <c r="J23" s="2"/>
      <c r="K23" s="2"/>
      <c r="L23" s="2"/>
      <c r="M23" s="2"/>
      <c r="N23" s="41"/>
      <c r="O23" s="42"/>
      <c r="P23" s="2"/>
      <c r="Q23" s="2"/>
      <c r="R23" s="53"/>
      <c r="S23" s="55"/>
      <c r="T23" s="53"/>
      <c r="U23" s="54"/>
      <c r="V23" s="54"/>
      <c r="W23" s="55"/>
      <c r="X23" s="53"/>
      <c r="Y23" s="55"/>
      <c r="Z23" s="53"/>
      <c r="AA23" s="54"/>
      <c r="AB23" s="55"/>
      <c r="AC23" s="53"/>
      <c r="AD23" s="54"/>
      <c r="AE23" s="55"/>
      <c r="AF23" s="53"/>
      <c r="AG23" s="55"/>
      <c r="AH23" s="53"/>
      <c r="AI23" s="55"/>
    </row>
    <row r="24" spans="2:35" ht="10.5" customHeight="1">
      <c r="B24" s="3" t="s">
        <v>13</v>
      </c>
      <c r="C24" s="37" t="s">
        <v>1</v>
      </c>
      <c r="D24" s="38"/>
      <c r="E24" s="2"/>
      <c r="F24" s="2"/>
      <c r="G24" s="2"/>
      <c r="H24" s="2"/>
      <c r="I24" s="2"/>
      <c r="J24" s="2"/>
      <c r="K24" s="2"/>
      <c r="L24" s="2"/>
      <c r="M24" s="2"/>
      <c r="N24" s="39" t="s">
        <v>2</v>
      </c>
      <c r="O24" s="40"/>
      <c r="P24" s="2"/>
      <c r="Q24" s="2"/>
      <c r="R24" s="32"/>
      <c r="S24" s="33"/>
      <c r="T24" s="32"/>
      <c r="U24" s="34"/>
      <c r="V24" s="34"/>
      <c r="W24" s="33"/>
      <c r="X24" s="32"/>
      <c r="Y24" s="33"/>
      <c r="Z24" s="32"/>
      <c r="AA24" s="34"/>
      <c r="AB24" s="33"/>
      <c r="AC24" s="32">
        <v>0</v>
      </c>
      <c r="AD24" s="34"/>
      <c r="AE24" s="33"/>
      <c r="AF24" s="32">
        <v>0</v>
      </c>
      <c r="AG24" s="33"/>
      <c r="AH24" s="32">
        <v>0</v>
      </c>
      <c r="AI24" s="33"/>
    </row>
    <row r="25" spans="2:35" ht="10.5" customHeight="1">
      <c r="B25" s="2"/>
      <c r="C25" s="53"/>
      <c r="D25" s="55"/>
      <c r="E25" s="2"/>
      <c r="F25" s="2"/>
      <c r="G25" s="2"/>
      <c r="H25" s="2"/>
      <c r="I25" s="2"/>
      <c r="J25" s="2"/>
      <c r="K25" s="2"/>
      <c r="L25" s="2"/>
      <c r="M25" s="2"/>
      <c r="N25" s="41"/>
      <c r="O25" s="42"/>
      <c r="P25" s="2"/>
      <c r="Q25" s="2"/>
      <c r="R25" s="53"/>
      <c r="S25" s="55"/>
      <c r="T25" s="53"/>
      <c r="U25" s="54"/>
      <c r="V25" s="54"/>
      <c r="W25" s="55"/>
      <c r="X25" s="53"/>
      <c r="Y25" s="55"/>
      <c r="Z25" s="53"/>
      <c r="AA25" s="54"/>
      <c r="AB25" s="55"/>
      <c r="AC25" s="53"/>
      <c r="AD25" s="54"/>
      <c r="AE25" s="55"/>
      <c r="AF25" s="53"/>
      <c r="AG25" s="55"/>
      <c r="AH25" s="53"/>
      <c r="AI25" s="55"/>
    </row>
    <row r="26" spans="2:35" ht="12.75">
      <c r="B26" s="3" t="s">
        <v>13</v>
      </c>
      <c r="C26" s="37" t="s">
        <v>14</v>
      </c>
      <c r="D26" s="38"/>
      <c r="E26" s="2"/>
      <c r="F26" s="2"/>
      <c r="G26" s="2"/>
      <c r="H26" s="2"/>
      <c r="I26" s="2"/>
      <c r="J26" s="2"/>
      <c r="K26" s="2"/>
      <c r="L26" s="2"/>
      <c r="M26" s="2"/>
      <c r="N26" s="74" t="s">
        <v>15</v>
      </c>
      <c r="O26" s="75"/>
      <c r="P26" s="2"/>
      <c r="Q26" s="2"/>
      <c r="R26" s="32"/>
      <c r="S26" s="33"/>
      <c r="T26" s="32"/>
      <c r="U26" s="34"/>
      <c r="V26" s="34"/>
      <c r="W26" s="33"/>
      <c r="X26" s="32"/>
      <c r="Y26" s="33"/>
      <c r="Z26" s="32"/>
      <c r="AA26" s="34"/>
      <c r="AB26" s="33"/>
      <c r="AC26" s="32">
        <v>0</v>
      </c>
      <c r="AD26" s="34"/>
      <c r="AE26" s="33"/>
      <c r="AF26" s="32">
        <v>0</v>
      </c>
      <c r="AG26" s="33"/>
      <c r="AH26" s="32">
        <v>0</v>
      </c>
      <c r="AI26" s="33"/>
    </row>
    <row r="27" spans="2:35" ht="0.75" customHeight="1">
      <c r="B27" s="64" t="s">
        <v>16</v>
      </c>
      <c r="C27" s="65"/>
      <c r="D27" s="65"/>
      <c r="E27" s="65"/>
      <c r="F27" s="65"/>
      <c r="G27" s="65"/>
      <c r="H27" s="66"/>
      <c r="I27" s="2"/>
      <c r="J27" s="2"/>
      <c r="K27" s="2"/>
      <c r="L27" s="2"/>
      <c r="M27" s="2"/>
      <c r="N27" s="76"/>
      <c r="O27" s="77"/>
      <c r="P27" s="2"/>
      <c r="Q27" s="2"/>
      <c r="R27" s="2"/>
      <c r="S27" s="2"/>
      <c r="T27" s="2"/>
      <c r="U27" s="2"/>
      <c r="V27" s="2"/>
      <c r="W27" s="2"/>
      <c r="X27" s="53"/>
      <c r="Y27" s="55"/>
      <c r="Z27" s="53"/>
      <c r="AA27" s="54"/>
      <c r="AB27" s="55"/>
      <c r="AC27" s="53"/>
      <c r="AD27" s="54"/>
      <c r="AE27" s="55"/>
      <c r="AF27" s="53"/>
      <c r="AG27" s="55"/>
      <c r="AH27" s="53"/>
      <c r="AI27" s="55"/>
    </row>
    <row r="28" spans="2:35" ht="15.75" customHeight="1">
      <c r="B28" s="13" t="s">
        <v>100</v>
      </c>
      <c r="C28" s="14"/>
      <c r="D28" s="14"/>
      <c r="E28" s="14"/>
      <c r="F28" s="14"/>
      <c r="G28" s="14"/>
      <c r="H28" s="15"/>
      <c r="I28" s="2"/>
      <c r="J28" s="2"/>
      <c r="K28" s="2"/>
      <c r="L28" s="2"/>
      <c r="M28" s="2"/>
      <c r="N28" s="21"/>
      <c r="O28" s="22"/>
      <c r="P28" s="2"/>
      <c r="Q28" s="2"/>
      <c r="R28" s="16"/>
      <c r="S28" s="18"/>
      <c r="T28" s="16"/>
      <c r="U28" s="17"/>
      <c r="V28" s="17"/>
      <c r="W28" s="18"/>
      <c r="X28" s="16"/>
      <c r="Y28" s="18"/>
      <c r="Z28" s="16"/>
      <c r="AA28" s="17"/>
      <c r="AB28" s="18"/>
      <c r="AC28" s="16"/>
      <c r="AD28" s="91">
        <v>27000</v>
      </c>
      <c r="AE28" s="92"/>
      <c r="AF28" s="97">
        <f>SUM(AF17:AF27)</f>
        <v>5460</v>
      </c>
      <c r="AG28" s="92"/>
      <c r="AH28" s="95">
        <v>32460</v>
      </c>
      <c r="AI28" s="96"/>
    </row>
    <row r="29" spans="2:35" ht="13.5" customHeight="1">
      <c r="B29" s="64" t="s">
        <v>77</v>
      </c>
      <c r="C29" s="65"/>
      <c r="D29" s="65"/>
      <c r="E29" s="65"/>
      <c r="F29" s="65"/>
      <c r="G29" s="65"/>
      <c r="H29" s="66"/>
      <c r="I29" s="2"/>
      <c r="J29" s="2"/>
      <c r="K29" s="2"/>
      <c r="L29" s="2"/>
      <c r="M29" s="2"/>
      <c r="N29" s="53"/>
      <c r="O29" s="55"/>
      <c r="P29" s="7"/>
      <c r="Q29" s="7"/>
      <c r="R29" s="86"/>
      <c r="S29" s="88"/>
      <c r="T29" s="86"/>
      <c r="U29" s="87"/>
      <c r="V29" s="87"/>
      <c r="W29" s="88"/>
      <c r="X29" s="86"/>
      <c r="Y29" s="88"/>
      <c r="Z29" s="86"/>
      <c r="AA29" s="87"/>
      <c r="AB29" s="88"/>
      <c r="AC29" s="86">
        <f>SUM(AC8:AC28)</f>
        <v>112825</v>
      </c>
      <c r="AD29" s="87"/>
      <c r="AE29" s="88"/>
      <c r="AF29" s="95">
        <v>5545</v>
      </c>
      <c r="AG29" s="96"/>
      <c r="AH29" s="86">
        <v>118370</v>
      </c>
      <c r="AI29" s="88"/>
    </row>
    <row r="30" spans="2:35" ht="0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ht="12.75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2:35" ht="12.75">
      <c r="B32" s="59" t="s">
        <v>79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  <c r="P32" s="2"/>
      <c r="Q32" s="2"/>
      <c r="R32" s="53"/>
      <c r="S32" s="55"/>
      <c r="T32" s="53"/>
      <c r="U32" s="54"/>
      <c r="V32" s="54"/>
      <c r="W32" s="55"/>
      <c r="X32" s="53"/>
      <c r="Y32" s="55"/>
      <c r="Z32" s="53"/>
      <c r="AA32" s="54"/>
      <c r="AB32" s="55"/>
      <c r="AC32" s="53"/>
      <c r="AD32" s="54"/>
      <c r="AE32" s="55"/>
      <c r="AF32" s="53"/>
      <c r="AG32" s="55"/>
      <c r="AH32" s="53"/>
      <c r="AI32" s="55"/>
    </row>
    <row r="33" spans="2:35" ht="12.75">
      <c r="B33" s="2"/>
      <c r="C33" s="37" t="s">
        <v>17</v>
      </c>
      <c r="D33" s="38"/>
      <c r="E33" s="2"/>
      <c r="F33" s="3" t="s">
        <v>18</v>
      </c>
      <c r="G33" s="2"/>
      <c r="H33" s="2"/>
      <c r="I33" s="2"/>
      <c r="J33" s="2"/>
      <c r="K33" s="2"/>
      <c r="L33" s="2"/>
      <c r="M33" s="2"/>
      <c r="N33" s="62" t="s">
        <v>19</v>
      </c>
      <c r="O33" s="63"/>
      <c r="P33" s="2"/>
      <c r="Q33" s="2"/>
      <c r="R33" s="32"/>
      <c r="S33" s="33"/>
      <c r="T33" s="32"/>
      <c r="U33" s="34"/>
      <c r="V33" s="34"/>
      <c r="W33" s="33"/>
      <c r="X33" s="32"/>
      <c r="Y33" s="33"/>
      <c r="Z33" s="32"/>
      <c r="AA33" s="34"/>
      <c r="AB33" s="33"/>
      <c r="AC33" s="32">
        <v>0</v>
      </c>
      <c r="AD33" s="34"/>
      <c r="AE33" s="33"/>
      <c r="AF33" s="32">
        <v>0</v>
      </c>
      <c r="AG33" s="33"/>
      <c r="AH33" s="32">
        <v>0</v>
      </c>
      <c r="AI33" s="33"/>
    </row>
    <row r="34" spans="2:35" ht="10.5" customHeight="1">
      <c r="B34" s="3" t="s">
        <v>0</v>
      </c>
      <c r="C34" s="37" t="s">
        <v>20</v>
      </c>
      <c r="D34" s="38"/>
      <c r="E34" s="2"/>
      <c r="F34" s="3" t="s">
        <v>21</v>
      </c>
      <c r="G34" s="2"/>
      <c r="H34" s="3" t="s">
        <v>22</v>
      </c>
      <c r="I34" s="2"/>
      <c r="J34" s="2"/>
      <c r="K34" s="2"/>
      <c r="L34" s="2"/>
      <c r="M34" s="2"/>
      <c r="N34" s="39" t="s">
        <v>23</v>
      </c>
      <c r="O34" s="40"/>
      <c r="P34" s="2"/>
      <c r="Q34" s="2"/>
      <c r="R34" s="32"/>
      <c r="S34" s="33"/>
      <c r="T34" s="32"/>
      <c r="U34" s="34"/>
      <c r="V34" s="34"/>
      <c r="W34" s="33"/>
      <c r="X34" s="32"/>
      <c r="Y34" s="33"/>
      <c r="Z34" s="32"/>
      <c r="AA34" s="34"/>
      <c r="AB34" s="33"/>
      <c r="AC34" s="32">
        <v>55000</v>
      </c>
      <c r="AD34" s="34"/>
      <c r="AE34" s="33"/>
      <c r="AF34" s="32">
        <v>0</v>
      </c>
      <c r="AG34" s="33"/>
      <c r="AH34" s="32">
        <v>55000</v>
      </c>
      <c r="AI34" s="33"/>
    </row>
    <row r="35" spans="2:35" ht="10.5" customHeight="1">
      <c r="B35" s="2"/>
      <c r="C35" s="53"/>
      <c r="D35" s="55"/>
      <c r="E35" s="2"/>
      <c r="F35" s="2"/>
      <c r="G35" s="2"/>
      <c r="H35" s="2"/>
      <c r="I35" s="2"/>
      <c r="J35" s="2"/>
      <c r="K35" s="2"/>
      <c r="L35" s="2"/>
      <c r="M35" s="2"/>
      <c r="N35" s="41"/>
      <c r="O35" s="42"/>
      <c r="P35" s="2"/>
      <c r="Q35" s="2"/>
      <c r="R35" s="53"/>
      <c r="S35" s="55"/>
      <c r="T35" s="53"/>
      <c r="U35" s="54"/>
      <c r="V35" s="54"/>
      <c r="W35" s="55"/>
      <c r="X35" s="53"/>
      <c r="Y35" s="55"/>
      <c r="Z35" s="53"/>
      <c r="AA35" s="54"/>
      <c r="AB35" s="55"/>
      <c r="AC35" s="53"/>
      <c r="AD35" s="54"/>
      <c r="AE35" s="55"/>
      <c r="AF35" s="53"/>
      <c r="AG35" s="55"/>
      <c r="AH35" s="53"/>
      <c r="AI35" s="55"/>
    </row>
    <row r="36" spans="2:35" ht="10.5" customHeight="1">
      <c r="B36" s="3" t="s">
        <v>0</v>
      </c>
      <c r="C36" s="37" t="s">
        <v>24</v>
      </c>
      <c r="D36" s="38"/>
      <c r="E36" s="2"/>
      <c r="F36" s="3" t="s">
        <v>21</v>
      </c>
      <c r="G36" s="2"/>
      <c r="H36" s="3" t="s">
        <v>22</v>
      </c>
      <c r="I36" s="2"/>
      <c r="J36" s="2"/>
      <c r="K36" s="2"/>
      <c r="L36" s="2"/>
      <c r="M36" s="2"/>
      <c r="N36" s="39" t="s">
        <v>25</v>
      </c>
      <c r="O36" s="40"/>
      <c r="P36" s="2"/>
      <c r="Q36" s="2"/>
      <c r="R36" s="32"/>
      <c r="S36" s="33"/>
      <c r="T36" s="32"/>
      <c r="U36" s="34"/>
      <c r="V36" s="34"/>
      <c r="W36" s="33"/>
      <c r="X36" s="32"/>
      <c r="Y36" s="33"/>
      <c r="Z36" s="32"/>
      <c r="AA36" s="34"/>
      <c r="AB36" s="33"/>
      <c r="AC36" s="32">
        <v>2700</v>
      </c>
      <c r="AD36" s="34"/>
      <c r="AE36" s="33"/>
      <c r="AF36" s="32">
        <v>0</v>
      </c>
      <c r="AG36" s="33"/>
      <c r="AH36" s="32">
        <v>2700</v>
      </c>
      <c r="AI36" s="33"/>
    </row>
    <row r="37" spans="2:35" ht="10.5" customHeight="1">
      <c r="B37" s="2"/>
      <c r="C37" s="53"/>
      <c r="D37" s="55"/>
      <c r="E37" s="2"/>
      <c r="F37" s="2"/>
      <c r="G37" s="2"/>
      <c r="H37" s="2"/>
      <c r="I37" s="2"/>
      <c r="J37" s="2"/>
      <c r="K37" s="2"/>
      <c r="L37" s="2"/>
      <c r="M37" s="2"/>
      <c r="N37" s="41"/>
      <c r="O37" s="42"/>
      <c r="P37" s="2"/>
      <c r="Q37" s="2"/>
      <c r="R37" s="53"/>
      <c r="S37" s="55"/>
      <c r="T37" s="53"/>
      <c r="U37" s="54"/>
      <c r="V37" s="54"/>
      <c r="W37" s="55"/>
      <c r="X37" s="53"/>
      <c r="Y37" s="55"/>
      <c r="Z37" s="53"/>
      <c r="AA37" s="54"/>
      <c r="AB37" s="55"/>
      <c r="AC37" s="53"/>
      <c r="AD37" s="54"/>
      <c r="AE37" s="55"/>
      <c r="AF37" s="53"/>
      <c r="AG37" s="55"/>
      <c r="AH37" s="53"/>
      <c r="AI37" s="55"/>
    </row>
    <row r="38" spans="2:35" ht="10.5" customHeight="1">
      <c r="B38" s="3" t="s">
        <v>0</v>
      </c>
      <c r="C38" s="37" t="s">
        <v>26</v>
      </c>
      <c r="D38" s="38"/>
      <c r="E38" s="2"/>
      <c r="F38" s="3" t="s">
        <v>21</v>
      </c>
      <c r="G38" s="2"/>
      <c r="H38" s="3" t="s">
        <v>22</v>
      </c>
      <c r="I38" s="2"/>
      <c r="J38" s="2"/>
      <c r="K38" s="2"/>
      <c r="L38" s="2"/>
      <c r="M38" s="2"/>
      <c r="N38" s="39" t="s">
        <v>27</v>
      </c>
      <c r="O38" s="40"/>
      <c r="P38" s="2"/>
      <c r="Q38" s="2"/>
      <c r="R38" s="32"/>
      <c r="S38" s="33"/>
      <c r="T38" s="32"/>
      <c r="U38" s="34"/>
      <c r="V38" s="34"/>
      <c r="W38" s="33"/>
      <c r="X38" s="32"/>
      <c r="Y38" s="33"/>
      <c r="Z38" s="32"/>
      <c r="AA38" s="34"/>
      <c r="AB38" s="33"/>
      <c r="AC38" s="32">
        <v>2600</v>
      </c>
      <c r="AD38" s="34"/>
      <c r="AE38" s="33"/>
      <c r="AF38" s="32">
        <v>0</v>
      </c>
      <c r="AG38" s="33"/>
      <c r="AH38" s="32">
        <f>AC38+AF38</f>
        <v>2600</v>
      </c>
      <c r="AI38" s="33"/>
    </row>
    <row r="39" spans="2:35" ht="10.5" customHeight="1">
      <c r="B39" s="2"/>
      <c r="C39" s="53"/>
      <c r="D39" s="55"/>
      <c r="E39" s="2"/>
      <c r="F39" s="2"/>
      <c r="G39" s="2"/>
      <c r="H39" s="2"/>
      <c r="I39" s="2"/>
      <c r="J39" s="2"/>
      <c r="K39" s="2"/>
      <c r="L39" s="2"/>
      <c r="M39" s="2"/>
      <c r="N39" s="41"/>
      <c r="O39" s="42"/>
      <c r="P39" s="2"/>
      <c r="Q39" s="2"/>
      <c r="R39" s="53"/>
      <c r="S39" s="55"/>
      <c r="T39" s="53"/>
      <c r="U39" s="54"/>
      <c r="V39" s="54"/>
      <c r="W39" s="55"/>
      <c r="X39" s="53"/>
      <c r="Y39" s="55"/>
      <c r="Z39" s="53"/>
      <c r="AA39" s="54"/>
      <c r="AB39" s="55"/>
      <c r="AC39" s="53"/>
      <c r="AD39" s="54"/>
      <c r="AE39" s="55"/>
      <c r="AF39" s="53"/>
      <c r="AG39" s="55"/>
      <c r="AH39" s="53"/>
      <c r="AI39" s="55"/>
    </row>
    <row r="40" spans="2:35" ht="10.5" customHeight="1">
      <c r="B40" s="3" t="s">
        <v>0</v>
      </c>
      <c r="C40" s="37" t="s">
        <v>28</v>
      </c>
      <c r="D40" s="38"/>
      <c r="E40" s="2"/>
      <c r="F40" s="3" t="s">
        <v>21</v>
      </c>
      <c r="G40" s="2"/>
      <c r="H40" s="3" t="s">
        <v>22</v>
      </c>
      <c r="I40" s="2"/>
      <c r="J40" s="2"/>
      <c r="K40" s="2"/>
      <c r="L40" s="2"/>
      <c r="M40" s="2"/>
      <c r="N40" s="39" t="s">
        <v>29</v>
      </c>
      <c r="O40" s="40"/>
      <c r="P40" s="2"/>
      <c r="Q40" s="2"/>
      <c r="R40" s="32"/>
      <c r="S40" s="33"/>
      <c r="T40" s="32"/>
      <c r="U40" s="34"/>
      <c r="V40" s="34"/>
      <c r="W40" s="33"/>
      <c r="X40" s="32"/>
      <c r="Y40" s="33"/>
      <c r="Z40" s="32"/>
      <c r="AA40" s="34"/>
      <c r="AB40" s="33"/>
      <c r="AC40" s="32">
        <v>800</v>
      </c>
      <c r="AD40" s="34"/>
      <c r="AE40" s="33"/>
      <c r="AF40" s="32">
        <v>0</v>
      </c>
      <c r="AG40" s="33"/>
      <c r="AH40" s="32">
        <v>800</v>
      </c>
      <c r="AI40" s="33"/>
    </row>
    <row r="41" spans="2:35" ht="10.5" customHeight="1">
      <c r="B41" s="2"/>
      <c r="C41" s="53"/>
      <c r="D41" s="55"/>
      <c r="E41" s="2"/>
      <c r="F41" s="2"/>
      <c r="G41" s="2"/>
      <c r="H41" s="2"/>
      <c r="I41" s="2"/>
      <c r="J41" s="2"/>
      <c r="K41" s="2"/>
      <c r="L41" s="2"/>
      <c r="M41" s="2"/>
      <c r="N41" s="41"/>
      <c r="O41" s="42"/>
      <c r="P41" s="2"/>
      <c r="Q41" s="2"/>
      <c r="R41" s="53"/>
      <c r="S41" s="55"/>
      <c r="T41" s="53"/>
      <c r="U41" s="54"/>
      <c r="V41" s="54"/>
      <c r="W41" s="55"/>
      <c r="X41" s="53"/>
      <c r="Y41" s="55"/>
      <c r="Z41" s="53"/>
      <c r="AA41" s="54"/>
      <c r="AB41" s="55"/>
      <c r="AC41" s="53"/>
      <c r="AD41" s="54"/>
      <c r="AE41" s="55"/>
      <c r="AF41" s="53"/>
      <c r="AG41" s="55"/>
      <c r="AH41" s="53"/>
      <c r="AI41" s="55"/>
    </row>
    <row r="42" spans="2:35" ht="10.5" customHeight="1">
      <c r="B42" s="3" t="s">
        <v>0</v>
      </c>
      <c r="C42" s="37" t="s">
        <v>30</v>
      </c>
      <c r="D42" s="38"/>
      <c r="E42" s="2"/>
      <c r="F42" s="3" t="s">
        <v>21</v>
      </c>
      <c r="G42" s="2"/>
      <c r="H42" s="3" t="s">
        <v>22</v>
      </c>
      <c r="I42" s="2"/>
      <c r="J42" s="2"/>
      <c r="K42" s="2"/>
      <c r="L42" s="2"/>
      <c r="M42" s="2"/>
      <c r="N42" s="39" t="s">
        <v>31</v>
      </c>
      <c r="O42" s="40"/>
      <c r="P42" s="2"/>
      <c r="Q42" s="2"/>
      <c r="R42" s="32"/>
      <c r="S42" s="33"/>
      <c r="T42" s="32"/>
      <c r="U42" s="34"/>
      <c r="V42" s="34"/>
      <c r="W42" s="33"/>
      <c r="X42" s="32"/>
      <c r="Y42" s="33"/>
      <c r="Z42" s="32"/>
      <c r="AA42" s="34"/>
      <c r="AB42" s="33"/>
      <c r="AC42" s="32">
        <v>7500</v>
      </c>
      <c r="AD42" s="34"/>
      <c r="AE42" s="33"/>
      <c r="AF42" s="32">
        <v>0</v>
      </c>
      <c r="AG42" s="33"/>
      <c r="AH42" s="32">
        <f>AC42+AF42</f>
        <v>7500</v>
      </c>
      <c r="AI42" s="33"/>
    </row>
    <row r="43" spans="2:35" ht="10.5" customHeight="1">
      <c r="B43" s="2"/>
      <c r="C43" s="53"/>
      <c r="D43" s="55"/>
      <c r="E43" s="2"/>
      <c r="F43" s="2"/>
      <c r="G43" s="2"/>
      <c r="H43" s="2"/>
      <c r="I43" s="2"/>
      <c r="J43" s="2"/>
      <c r="K43" s="2"/>
      <c r="L43" s="2"/>
      <c r="M43" s="2"/>
      <c r="N43" s="41"/>
      <c r="O43" s="42"/>
      <c r="P43" s="2"/>
      <c r="Q43" s="2"/>
      <c r="R43" s="53"/>
      <c r="S43" s="55"/>
      <c r="T43" s="53"/>
      <c r="U43" s="54"/>
      <c r="V43" s="54"/>
      <c r="W43" s="55"/>
      <c r="X43" s="53"/>
      <c r="Y43" s="55"/>
      <c r="Z43" s="53"/>
      <c r="AA43" s="54"/>
      <c r="AB43" s="55"/>
      <c r="AC43" s="53"/>
      <c r="AD43" s="54"/>
      <c r="AE43" s="55"/>
      <c r="AF43" s="53"/>
      <c r="AG43" s="55"/>
      <c r="AH43" s="53"/>
      <c r="AI43" s="55"/>
    </row>
    <row r="44" spans="2:35" ht="10.5" customHeight="1">
      <c r="B44" s="3" t="s">
        <v>0</v>
      </c>
      <c r="C44" s="37" t="s">
        <v>32</v>
      </c>
      <c r="D44" s="38"/>
      <c r="E44" s="2"/>
      <c r="F44" s="3" t="s">
        <v>21</v>
      </c>
      <c r="G44" s="2"/>
      <c r="H44" s="3" t="s">
        <v>22</v>
      </c>
      <c r="I44" s="2"/>
      <c r="J44" s="2"/>
      <c r="K44" s="2"/>
      <c r="L44" s="2"/>
      <c r="M44" s="2"/>
      <c r="N44" s="39" t="s">
        <v>33</v>
      </c>
      <c r="O44" s="40"/>
      <c r="P44" s="2"/>
      <c r="Q44" s="2"/>
      <c r="R44" s="32"/>
      <c r="S44" s="33"/>
      <c r="T44" s="32"/>
      <c r="U44" s="34"/>
      <c r="V44" s="34"/>
      <c r="W44" s="33"/>
      <c r="X44" s="32"/>
      <c r="Y44" s="33"/>
      <c r="Z44" s="32"/>
      <c r="AA44" s="34"/>
      <c r="AB44" s="33"/>
      <c r="AC44" s="32">
        <v>450</v>
      </c>
      <c r="AD44" s="34"/>
      <c r="AE44" s="33"/>
      <c r="AF44" s="32">
        <v>0</v>
      </c>
      <c r="AG44" s="33"/>
      <c r="AH44" s="32">
        <f>AC44+AF44</f>
        <v>450</v>
      </c>
      <c r="AI44" s="33"/>
    </row>
    <row r="45" spans="2:35" ht="10.5" customHeight="1">
      <c r="B45" s="2"/>
      <c r="C45" s="53"/>
      <c r="D45" s="55"/>
      <c r="E45" s="2"/>
      <c r="F45" s="2"/>
      <c r="G45" s="2"/>
      <c r="H45" s="2"/>
      <c r="I45" s="2"/>
      <c r="J45" s="2"/>
      <c r="K45" s="2"/>
      <c r="L45" s="2"/>
      <c r="M45" s="2"/>
      <c r="N45" s="41"/>
      <c r="O45" s="42"/>
      <c r="P45" s="2"/>
      <c r="Q45" s="2"/>
      <c r="R45" s="53"/>
      <c r="S45" s="55"/>
      <c r="T45" s="53"/>
      <c r="U45" s="54"/>
      <c r="V45" s="54"/>
      <c r="W45" s="55"/>
      <c r="X45" s="53"/>
      <c r="Y45" s="55"/>
      <c r="Z45" s="53"/>
      <c r="AA45" s="54"/>
      <c r="AB45" s="55"/>
      <c r="AC45" s="53"/>
      <c r="AD45" s="54"/>
      <c r="AE45" s="55"/>
      <c r="AF45" s="53"/>
      <c r="AG45" s="55"/>
      <c r="AH45" s="53"/>
      <c r="AI45" s="55"/>
    </row>
    <row r="46" spans="2:35" ht="10.5" customHeight="1">
      <c r="B46" s="3" t="s">
        <v>0</v>
      </c>
      <c r="C46" s="37" t="s">
        <v>34</v>
      </c>
      <c r="D46" s="38"/>
      <c r="E46" s="2"/>
      <c r="F46" s="3" t="s">
        <v>21</v>
      </c>
      <c r="G46" s="2"/>
      <c r="H46" s="3" t="s">
        <v>22</v>
      </c>
      <c r="I46" s="2"/>
      <c r="J46" s="2"/>
      <c r="K46" s="2"/>
      <c r="L46" s="2"/>
      <c r="M46" s="2"/>
      <c r="N46" s="39" t="s">
        <v>35</v>
      </c>
      <c r="O46" s="40"/>
      <c r="P46" s="2"/>
      <c r="Q46" s="2"/>
      <c r="R46" s="32"/>
      <c r="S46" s="33"/>
      <c r="T46" s="32"/>
      <c r="U46" s="34"/>
      <c r="V46" s="34"/>
      <c r="W46" s="33"/>
      <c r="X46" s="32"/>
      <c r="Y46" s="33"/>
      <c r="Z46" s="32"/>
      <c r="AA46" s="34"/>
      <c r="AB46" s="33"/>
      <c r="AC46" s="32">
        <v>1650</v>
      </c>
      <c r="AD46" s="34"/>
      <c r="AE46" s="33"/>
      <c r="AF46" s="32">
        <v>0</v>
      </c>
      <c r="AG46" s="33"/>
      <c r="AH46" s="32">
        <v>1650</v>
      </c>
      <c r="AI46" s="33"/>
    </row>
    <row r="47" spans="2:35" ht="10.5" customHeight="1">
      <c r="B47" s="2"/>
      <c r="C47" s="53"/>
      <c r="D47" s="55"/>
      <c r="E47" s="2"/>
      <c r="F47" s="2"/>
      <c r="G47" s="2"/>
      <c r="H47" s="2"/>
      <c r="I47" s="2"/>
      <c r="J47" s="2"/>
      <c r="K47" s="2"/>
      <c r="L47" s="2"/>
      <c r="M47" s="2"/>
      <c r="N47" s="41"/>
      <c r="O47" s="42"/>
      <c r="P47" s="2"/>
      <c r="Q47" s="2"/>
      <c r="R47" s="53"/>
      <c r="S47" s="55"/>
      <c r="T47" s="53"/>
      <c r="U47" s="54"/>
      <c r="V47" s="54"/>
      <c r="W47" s="55"/>
      <c r="X47" s="53"/>
      <c r="Y47" s="55"/>
      <c r="Z47" s="53"/>
      <c r="AA47" s="54"/>
      <c r="AB47" s="55"/>
      <c r="AC47" s="53"/>
      <c r="AD47" s="54"/>
      <c r="AE47" s="55"/>
      <c r="AF47" s="53"/>
      <c r="AG47" s="55"/>
      <c r="AH47" s="53"/>
      <c r="AI47" s="55"/>
    </row>
    <row r="48" spans="2:35" ht="10.5" customHeight="1">
      <c r="B48" s="3" t="s">
        <v>0</v>
      </c>
      <c r="C48" s="37" t="s">
        <v>36</v>
      </c>
      <c r="D48" s="38"/>
      <c r="E48" s="2"/>
      <c r="F48" s="3" t="s">
        <v>21</v>
      </c>
      <c r="G48" s="2"/>
      <c r="H48" s="3" t="s">
        <v>22</v>
      </c>
      <c r="I48" s="2"/>
      <c r="J48" s="2"/>
      <c r="K48" s="2"/>
      <c r="L48" s="2"/>
      <c r="M48" s="2"/>
      <c r="N48" s="39" t="s">
        <v>37</v>
      </c>
      <c r="O48" s="40"/>
      <c r="P48" s="2"/>
      <c r="Q48" s="2"/>
      <c r="R48" s="32"/>
      <c r="S48" s="33"/>
      <c r="T48" s="32"/>
      <c r="U48" s="34"/>
      <c r="V48" s="34"/>
      <c r="W48" s="33"/>
      <c r="X48" s="32"/>
      <c r="Y48" s="33"/>
      <c r="Z48" s="32"/>
      <c r="AA48" s="34"/>
      <c r="AB48" s="33"/>
      <c r="AC48" s="32">
        <v>550</v>
      </c>
      <c r="AD48" s="34"/>
      <c r="AE48" s="33"/>
      <c r="AF48" s="32">
        <v>0</v>
      </c>
      <c r="AG48" s="33"/>
      <c r="AH48" s="32">
        <f>AC48+AF48</f>
        <v>550</v>
      </c>
      <c r="AI48" s="33"/>
    </row>
    <row r="49" spans="2:35" ht="10.5" customHeight="1">
      <c r="B49" s="2"/>
      <c r="C49" s="53"/>
      <c r="D49" s="55"/>
      <c r="E49" s="2"/>
      <c r="F49" s="2"/>
      <c r="G49" s="2"/>
      <c r="H49" s="2"/>
      <c r="I49" s="2"/>
      <c r="J49" s="2"/>
      <c r="K49" s="2"/>
      <c r="L49" s="2"/>
      <c r="M49" s="2"/>
      <c r="N49" s="41"/>
      <c r="O49" s="42"/>
      <c r="P49" s="2"/>
      <c r="Q49" s="2"/>
      <c r="R49" s="53"/>
      <c r="S49" s="55"/>
      <c r="T49" s="53"/>
      <c r="U49" s="54"/>
      <c r="V49" s="54"/>
      <c r="W49" s="55"/>
      <c r="X49" s="53"/>
      <c r="Y49" s="55"/>
      <c r="Z49" s="53"/>
      <c r="AA49" s="54"/>
      <c r="AB49" s="55"/>
      <c r="AC49" s="53"/>
      <c r="AD49" s="54"/>
      <c r="AE49" s="55"/>
      <c r="AF49" s="53"/>
      <c r="AG49" s="55"/>
      <c r="AH49" s="53"/>
      <c r="AI49" s="55"/>
    </row>
    <row r="50" spans="2:35" ht="10.5" customHeight="1">
      <c r="B50" s="3" t="s">
        <v>0</v>
      </c>
      <c r="C50" s="37" t="s">
        <v>38</v>
      </c>
      <c r="D50" s="38"/>
      <c r="E50" s="2"/>
      <c r="F50" s="3" t="s">
        <v>21</v>
      </c>
      <c r="G50" s="2"/>
      <c r="H50" s="3" t="s">
        <v>22</v>
      </c>
      <c r="I50" s="2"/>
      <c r="J50" s="2"/>
      <c r="K50" s="2"/>
      <c r="L50" s="2"/>
      <c r="M50" s="2"/>
      <c r="N50" s="39" t="s">
        <v>39</v>
      </c>
      <c r="O50" s="40"/>
      <c r="P50" s="2"/>
      <c r="Q50" s="2"/>
      <c r="R50" s="32"/>
      <c r="S50" s="33"/>
      <c r="T50" s="32"/>
      <c r="U50" s="34"/>
      <c r="V50" s="34"/>
      <c r="W50" s="33"/>
      <c r="X50" s="32"/>
      <c r="Y50" s="33"/>
      <c r="Z50" s="32"/>
      <c r="AA50" s="34"/>
      <c r="AB50" s="33"/>
      <c r="AC50" s="32">
        <v>2500</v>
      </c>
      <c r="AD50" s="34"/>
      <c r="AE50" s="33"/>
      <c r="AF50" s="32">
        <v>0</v>
      </c>
      <c r="AG50" s="33"/>
      <c r="AH50" s="32">
        <f>AC50+AF50</f>
        <v>2500</v>
      </c>
      <c r="AI50" s="33"/>
    </row>
    <row r="51" spans="2:35" ht="10.5" customHeight="1">
      <c r="B51" s="2"/>
      <c r="C51" s="53"/>
      <c r="D51" s="55"/>
      <c r="E51" s="2"/>
      <c r="F51" s="2"/>
      <c r="G51" s="2"/>
      <c r="H51" s="2"/>
      <c r="I51" s="2"/>
      <c r="J51" s="2"/>
      <c r="K51" s="2"/>
      <c r="L51" s="2"/>
      <c r="M51" s="2"/>
      <c r="N51" s="41"/>
      <c r="O51" s="42"/>
      <c r="P51" s="2"/>
      <c r="Q51" s="2"/>
      <c r="R51" s="53"/>
      <c r="S51" s="55"/>
      <c r="T51" s="53"/>
      <c r="U51" s="54"/>
      <c r="V51" s="54"/>
      <c r="W51" s="55"/>
      <c r="X51" s="53"/>
      <c r="Y51" s="55"/>
      <c r="Z51" s="53"/>
      <c r="AA51" s="54"/>
      <c r="AB51" s="55"/>
      <c r="AC51" s="53"/>
      <c r="AD51" s="54"/>
      <c r="AE51" s="55"/>
      <c r="AF51" s="53"/>
      <c r="AG51" s="55"/>
      <c r="AH51" s="53"/>
      <c r="AI51" s="55"/>
    </row>
    <row r="52" spans="2:35" ht="10.5" customHeight="1">
      <c r="B52" s="3" t="s">
        <v>0</v>
      </c>
      <c r="C52" s="37" t="s">
        <v>40</v>
      </c>
      <c r="D52" s="38"/>
      <c r="E52" s="2"/>
      <c r="F52" s="3" t="s">
        <v>21</v>
      </c>
      <c r="G52" s="2"/>
      <c r="H52" s="3" t="s">
        <v>22</v>
      </c>
      <c r="I52" s="2"/>
      <c r="J52" s="2"/>
      <c r="K52" s="2"/>
      <c r="L52" s="2"/>
      <c r="M52" s="2"/>
      <c r="N52" s="39" t="s">
        <v>41</v>
      </c>
      <c r="O52" s="40"/>
      <c r="P52" s="2"/>
      <c r="Q52" s="2"/>
      <c r="R52" s="32"/>
      <c r="S52" s="33"/>
      <c r="T52" s="32"/>
      <c r="U52" s="34"/>
      <c r="V52" s="34"/>
      <c r="W52" s="33"/>
      <c r="X52" s="32"/>
      <c r="Y52" s="33"/>
      <c r="Z52" s="32"/>
      <c r="AA52" s="34"/>
      <c r="AB52" s="33"/>
      <c r="AC52" s="32">
        <v>700</v>
      </c>
      <c r="AD52" s="34"/>
      <c r="AE52" s="33"/>
      <c r="AF52" s="32">
        <v>0</v>
      </c>
      <c r="AG52" s="33"/>
      <c r="AH52" s="32">
        <v>700</v>
      </c>
      <c r="AI52" s="33"/>
    </row>
    <row r="53" spans="2:35" ht="10.5" customHeight="1">
      <c r="B53" s="2"/>
      <c r="C53" s="53"/>
      <c r="D53" s="55"/>
      <c r="E53" s="2"/>
      <c r="F53" s="2"/>
      <c r="G53" s="2"/>
      <c r="H53" s="2"/>
      <c r="I53" s="2"/>
      <c r="J53" s="2"/>
      <c r="K53" s="2"/>
      <c r="L53" s="2"/>
      <c r="M53" s="2"/>
      <c r="N53" s="41"/>
      <c r="O53" s="42"/>
      <c r="P53" s="2"/>
      <c r="Q53" s="2"/>
      <c r="R53" s="53"/>
      <c r="S53" s="55"/>
      <c r="T53" s="53"/>
      <c r="U53" s="54"/>
      <c r="V53" s="54"/>
      <c r="W53" s="55"/>
      <c r="X53" s="53"/>
      <c r="Y53" s="55"/>
      <c r="Z53" s="53"/>
      <c r="AA53" s="54"/>
      <c r="AB53" s="55"/>
      <c r="AC53" s="53"/>
      <c r="AD53" s="54"/>
      <c r="AE53" s="55"/>
      <c r="AF53" s="53"/>
      <c r="AG53" s="55"/>
      <c r="AH53" s="53"/>
      <c r="AI53" s="55"/>
    </row>
    <row r="54" spans="2:35" ht="12.75">
      <c r="B54" s="3" t="s">
        <v>0</v>
      </c>
      <c r="C54" s="37" t="s">
        <v>42</v>
      </c>
      <c r="D54" s="38"/>
      <c r="E54" s="2"/>
      <c r="F54" s="3" t="s">
        <v>21</v>
      </c>
      <c r="G54" s="2"/>
      <c r="H54" s="3" t="s">
        <v>22</v>
      </c>
      <c r="I54" s="2"/>
      <c r="J54" s="2"/>
      <c r="K54" s="2"/>
      <c r="L54" s="2"/>
      <c r="M54" s="2"/>
      <c r="N54" s="62" t="s">
        <v>43</v>
      </c>
      <c r="O54" s="63"/>
      <c r="P54" s="2"/>
      <c r="Q54" s="2"/>
      <c r="R54" s="32"/>
      <c r="S54" s="33"/>
      <c r="T54" s="32"/>
      <c r="U54" s="34"/>
      <c r="V54" s="34"/>
      <c r="W54" s="33"/>
      <c r="X54" s="32"/>
      <c r="Y54" s="33"/>
      <c r="Z54" s="32"/>
      <c r="AA54" s="34"/>
      <c r="AB54" s="33"/>
      <c r="AC54" s="32">
        <v>0</v>
      </c>
      <c r="AD54" s="34"/>
      <c r="AE54" s="33"/>
      <c r="AF54" s="32">
        <v>0</v>
      </c>
      <c r="AG54" s="33"/>
      <c r="AH54" s="32">
        <v>0</v>
      </c>
      <c r="AI54" s="33"/>
    </row>
    <row r="55" spans="2:35" ht="10.5" customHeight="1">
      <c r="B55" s="3" t="s">
        <v>0</v>
      </c>
      <c r="C55" s="37" t="s">
        <v>44</v>
      </c>
      <c r="D55" s="38"/>
      <c r="E55" s="2"/>
      <c r="F55" s="3" t="s">
        <v>21</v>
      </c>
      <c r="G55" s="2"/>
      <c r="H55" s="3" t="s">
        <v>22</v>
      </c>
      <c r="I55" s="2"/>
      <c r="J55" s="2"/>
      <c r="K55" s="2"/>
      <c r="L55" s="2"/>
      <c r="M55" s="2"/>
      <c r="N55" s="39" t="s">
        <v>45</v>
      </c>
      <c r="O55" s="40"/>
      <c r="P55" s="2"/>
      <c r="Q55" s="2"/>
      <c r="R55" s="32"/>
      <c r="S55" s="33"/>
      <c r="T55" s="32"/>
      <c r="U55" s="34"/>
      <c r="V55" s="34"/>
      <c r="W55" s="33"/>
      <c r="X55" s="32"/>
      <c r="Y55" s="33"/>
      <c r="Z55" s="32"/>
      <c r="AA55" s="34"/>
      <c r="AB55" s="33"/>
      <c r="AC55" s="32">
        <v>340</v>
      </c>
      <c r="AD55" s="34"/>
      <c r="AE55" s="33"/>
      <c r="AF55" s="32">
        <v>0</v>
      </c>
      <c r="AG55" s="33"/>
      <c r="AH55" s="32">
        <v>340</v>
      </c>
      <c r="AI55" s="33"/>
    </row>
    <row r="56" spans="2:35" ht="10.5" customHeight="1">
      <c r="B56" s="2"/>
      <c r="C56" s="53"/>
      <c r="D56" s="55"/>
      <c r="E56" s="2"/>
      <c r="F56" s="2"/>
      <c r="G56" s="2"/>
      <c r="H56" s="2"/>
      <c r="I56" s="2"/>
      <c r="J56" s="2"/>
      <c r="K56" s="2"/>
      <c r="L56" s="2"/>
      <c r="M56" s="2"/>
      <c r="N56" s="41"/>
      <c r="O56" s="42"/>
      <c r="P56" s="2"/>
      <c r="Q56" s="2"/>
      <c r="R56" s="53"/>
      <c r="S56" s="55"/>
      <c r="T56" s="53"/>
      <c r="U56" s="54"/>
      <c r="V56" s="54"/>
      <c r="W56" s="55"/>
      <c r="X56" s="53"/>
      <c r="Y56" s="55"/>
      <c r="Z56" s="53"/>
      <c r="AA56" s="54"/>
      <c r="AB56" s="55"/>
      <c r="AC56" s="53"/>
      <c r="AD56" s="54"/>
      <c r="AE56" s="55"/>
      <c r="AF56" s="53"/>
      <c r="AG56" s="55"/>
      <c r="AH56" s="53"/>
      <c r="AI56" s="55"/>
    </row>
    <row r="57" spans="2:35" ht="12.75">
      <c r="B57" s="3" t="s">
        <v>0</v>
      </c>
      <c r="C57" s="37" t="s">
        <v>46</v>
      </c>
      <c r="D57" s="38"/>
      <c r="E57" s="2"/>
      <c r="F57" s="3" t="s">
        <v>21</v>
      </c>
      <c r="G57" s="2"/>
      <c r="H57" s="3" t="s">
        <v>22</v>
      </c>
      <c r="I57" s="2"/>
      <c r="J57" s="2"/>
      <c r="K57" s="2"/>
      <c r="L57" s="2"/>
      <c r="M57" s="2"/>
      <c r="N57" s="62" t="s">
        <v>47</v>
      </c>
      <c r="O57" s="63"/>
      <c r="P57" s="2"/>
      <c r="Q57" s="2"/>
      <c r="R57" s="32"/>
      <c r="S57" s="33"/>
      <c r="T57" s="32"/>
      <c r="U57" s="34"/>
      <c r="V57" s="34"/>
      <c r="W57" s="33"/>
      <c r="X57" s="32"/>
      <c r="Y57" s="33"/>
      <c r="Z57" s="32"/>
      <c r="AA57" s="34"/>
      <c r="AB57" s="33"/>
      <c r="AC57" s="32">
        <v>249</v>
      </c>
      <c r="AD57" s="34"/>
      <c r="AE57" s="33"/>
      <c r="AF57" s="32">
        <v>0</v>
      </c>
      <c r="AG57" s="33"/>
      <c r="AH57" s="32">
        <v>249</v>
      </c>
      <c r="AI57" s="33"/>
    </row>
    <row r="58" spans="2:35" ht="10.5" customHeight="1">
      <c r="B58" s="3" t="s">
        <v>0</v>
      </c>
      <c r="C58" s="37" t="s">
        <v>48</v>
      </c>
      <c r="D58" s="38"/>
      <c r="E58" s="2"/>
      <c r="F58" s="3" t="s">
        <v>21</v>
      </c>
      <c r="G58" s="2"/>
      <c r="H58" s="3" t="s">
        <v>22</v>
      </c>
      <c r="I58" s="2"/>
      <c r="J58" s="2"/>
      <c r="K58" s="2"/>
      <c r="L58" s="2"/>
      <c r="M58" s="2"/>
      <c r="N58" s="78" t="s">
        <v>49</v>
      </c>
      <c r="O58" s="79"/>
      <c r="P58" s="2"/>
      <c r="Q58" s="2"/>
      <c r="R58" s="32"/>
      <c r="S58" s="33"/>
      <c r="T58" s="32"/>
      <c r="U58" s="34"/>
      <c r="V58" s="34"/>
      <c r="W58" s="33"/>
      <c r="X58" s="32"/>
      <c r="Y58" s="33"/>
      <c r="Z58" s="32"/>
      <c r="AA58" s="34"/>
      <c r="AB58" s="33"/>
      <c r="AC58" s="32">
        <v>330</v>
      </c>
      <c r="AD58" s="34"/>
      <c r="AE58" s="33"/>
      <c r="AF58" s="32">
        <v>0</v>
      </c>
      <c r="AG58" s="33"/>
      <c r="AH58" s="32">
        <v>330</v>
      </c>
      <c r="AI58" s="33"/>
    </row>
    <row r="59" spans="2:35" ht="10.5" customHeight="1">
      <c r="B59" s="3" t="s">
        <v>0</v>
      </c>
      <c r="C59" s="37" t="s">
        <v>50</v>
      </c>
      <c r="D59" s="38"/>
      <c r="E59" s="2"/>
      <c r="F59" s="3" t="s">
        <v>21</v>
      </c>
      <c r="G59" s="2"/>
      <c r="H59" s="3" t="s">
        <v>22</v>
      </c>
      <c r="I59" s="2"/>
      <c r="J59" s="2"/>
      <c r="K59" s="2"/>
      <c r="L59" s="2"/>
      <c r="M59" s="2"/>
      <c r="N59" s="39" t="s">
        <v>88</v>
      </c>
      <c r="O59" s="40"/>
      <c r="P59" s="2"/>
      <c r="Q59" s="2"/>
      <c r="R59" s="32"/>
      <c r="S59" s="33"/>
      <c r="T59" s="32"/>
      <c r="U59" s="34"/>
      <c r="V59" s="34"/>
      <c r="W59" s="33"/>
      <c r="X59" s="32"/>
      <c r="Y59" s="33"/>
      <c r="Z59" s="32"/>
      <c r="AA59" s="34"/>
      <c r="AB59" s="33"/>
      <c r="AC59" s="32">
        <v>300</v>
      </c>
      <c r="AD59" s="34"/>
      <c r="AE59" s="33"/>
      <c r="AF59" s="32">
        <v>2688</v>
      </c>
      <c r="AG59" s="33"/>
      <c r="AH59" s="32">
        <v>2988</v>
      </c>
      <c r="AI59" s="33"/>
    </row>
    <row r="60" spans="2:35" ht="10.5" customHeight="1">
      <c r="B60" s="2"/>
      <c r="C60" s="53"/>
      <c r="D60" s="55"/>
      <c r="E60" s="2"/>
      <c r="F60" s="2"/>
      <c r="G60" s="2"/>
      <c r="H60" s="2"/>
      <c r="I60" s="2"/>
      <c r="J60" s="2"/>
      <c r="K60" s="2"/>
      <c r="L60" s="2"/>
      <c r="M60" s="2"/>
      <c r="N60" s="41"/>
      <c r="O60" s="42"/>
      <c r="P60" s="2"/>
      <c r="Q60" s="2"/>
      <c r="R60" s="53"/>
      <c r="S60" s="55"/>
      <c r="T60" s="53"/>
      <c r="U60" s="54"/>
      <c r="V60" s="54"/>
      <c r="W60" s="55"/>
      <c r="X60" s="53"/>
      <c r="Y60" s="55"/>
      <c r="Z60" s="53"/>
      <c r="AA60" s="54"/>
      <c r="AB60" s="55"/>
      <c r="AC60" s="53"/>
      <c r="AD60" s="54"/>
      <c r="AE60" s="55"/>
      <c r="AF60" s="53"/>
      <c r="AG60" s="55"/>
      <c r="AH60" s="53"/>
      <c r="AI60" s="55"/>
    </row>
    <row r="61" spans="2:35" ht="10.5" customHeight="1">
      <c r="B61" s="3" t="s">
        <v>0</v>
      </c>
      <c r="C61" s="37" t="s">
        <v>52</v>
      </c>
      <c r="D61" s="38"/>
      <c r="E61" s="2"/>
      <c r="F61" s="3" t="s">
        <v>21</v>
      </c>
      <c r="G61" s="2"/>
      <c r="H61" s="3" t="s">
        <v>22</v>
      </c>
      <c r="I61" s="2"/>
      <c r="J61" s="2"/>
      <c r="K61" s="2"/>
      <c r="L61" s="2"/>
      <c r="M61" s="2"/>
      <c r="N61" s="39" t="s">
        <v>89</v>
      </c>
      <c r="O61" s="40"/>
      <c r="P61" s="2"/>
      <c r="Q61" s="2"/>
      <c r="R61" s="32"/>
      <c r="S61" s="33"/>
      <c r="T61" s="32"/>
      <c r="U61" s="34"/>
      <c r="V61" s="34"/>
      <c r="W61" s="33"/>
      <c r="X61" s="32"/>
      <c r="Y61" s="33"/>
      <c r="Z61" s="32"/>
      <c r="AA61" s="34"/>
      <c r="AB61" s="33"/>
      <c r="AC61" s="32">
        <v>1000</v>
      </c>
      <c r="AD61" s="34"/>
      <c r="AE61" s="33"/>
      <c r="AF61" s="32">
        <v>-1000</v>
      </c>
      <c r="AG61" s="33"/>
      <c r="AH61" s="32">
        <v>0</v>
      </c>
      <c r="AI61" s="33"/>
    </row>
    <row r="62" spans="2:35" ht="10.5" customHeight="1">
      <c r="B62" s="2"/>
      <c r="C62" s="53"/>
      <c r="D62" s="55"/>
      <c r="E62" s="2"/>
      <c r="F62" s="2"/>
      <c r="G62" s="2"/>
      <c r="H62" s="2"/>
      <c r="I62" s="2"/>
      <c r="J62" s="2"/>
      <c r="K62" s="2"/>
      <c r="L62" s="2"/>
      <c r="M62" s="2"/>
      <c r="N62" s="41"/>
      <c r="O62" s="42"/>
      <c r="P62" s="2"/>
      <c r="Q62" s="2"/>
      <c r="R62" s="53"/>
      <c r="S62" s="55"/>
      <c r="T62" s="53"/>
      <c r="U62" s="54"/>
      <c r="V62" s="54"/>
      <c r="W62" s="55"/>
      <c r="X62" s="53"/>
      <c r="Y62" s="55"/>
      <c r="Z62" s="53"/>
      <c r="AA62" s="54"/>
      <c r="AB62" s="55"/>
      <c r="AC62" s="53"/>
      <c r="AD62" s="54"/>
      <c r="AE62" s="55"/>
      <c r="AF62" s="53"/>
      <c r="AG62" s="55"/>
      <c r="AH62" s="53"/>
      <c r="AI62" s="55"/>
    </row>
    <row r="63" spans="2:35" ht="10.5" customHeight="1">
      <c r="B63" s="3" t="s">
        <v>0</v>
      </c>
      <c r="C63" s="37" t="s">
        <v>54</v>
      </c>
      <c r="D63" s="38"/>
      <c r="E63" s="2"/>
      <c r="F63" s="3" t="s">
        <v>21</v>
      </c>
      <c r="G63" s="2"/>
      <c r="H63" s="3" t="s">
        <v>22</v>
      </c>
      <c r="I63" s="2"/>
      <c r="J63" s="2"/>
      <c r="K63" s="2"/>
      <c r="L63" s="2"/>
      <c r="M63" s="2"/>
      <c r="N63" s="78" t="s">
        <v>55</v>
      </c>
      <c r="O63" s="79"/>
      <c r="P63" s="2"/>
      <c r="Q63" s="2"/>
      <c r="R63" s="32"/>
      <c r="S63" s="33"/>
      <c r="T63" s="32"/>
      <c r="U63" s="34"/>
      <c r="V63" s="34"/>
      <c r="W63" s="33"/>
      <c r="X63" s="32"/>
      <c r="Y63" s="33"/>
      <c r="Z63" s="32"/>
      <c r="AA63" s="34"/>
      <c r="AB63" s="33"/>
      <c r="AC63" s="32">
        <v>100</v>
      </c>
      <c r="AD63" s="34"/>
      <c r="AE63" s="33"/>
      <c r="AF63" s="32"/>
      <c r="AG63" s="33"/>
      <c r="AH63" s="32">
        <v>100</v>
      </c>
      <c r="AI63" s="33"/>
    </row>
    <row r="64" spans="2:35" ht="10.5" customHeight="1">
      <c r="B64" s="3" t="s">
        <v>0</v>
      </c>
      <c r="C64" s="37" t="s">
        <v>56</v>
      </c>
      <c r="D64" s="38"/>
      <c r="E64" s="2"/>
      <c r="F64" s="3" t="s">
        <v>21</v>
      </c>
      <c r="G64" s="2"/>
      <c r="H64" s="3" t="s">
        <v>22</v>
      </c>
      <c r="I64" s="2"/>
      <c r="J64" s="2"/>
      <c r="K64" s="2"/>
      <c r="L64" s="2"/>
      <c r="M64" s="2"/>
      <c r="N64" s="78" t="s">
        <v>103</v>
      </c>
      <c r="O64" s="79"/>
      <c r="P64" s="2"/>
      <c r="Q64" s="2"/>
      <c r="R64" s="32"/>
      <c r="S64" s="33"/>
      <c r="T64" s="32"/>
      <c r="U64" s="34"/>
      <c r="V64" s="34"/>
      <c r="W64" s="33"/>
      <c r="X64" s="32"/>
      <c r="Y64" s="33"/>
      <c r="Z64" s="32"/>
      <c r="AA64" s="34"/>
      <c r="AB64" s="33"/>
      <c r="AC64" s="32">
        <v>362</v>
      </c>
      <c r="AD64" s="34"/>
      <c r="AE64" s="33"/>
      <c r="AF64" s="32"/>
      <c r="AG64" s="33"/>
      <c r="AH64" s="32">
        <v>362</v>
      </c>
      <c r="AI64" s="33"/>
    </row>
    <row r="65" spans="2:35" ht="12.75">
      <c r="B65" s="3" t="s">
        <v>0</v>
      </c>
      <c r="C65" s="37" t="s">
        <v>57</v>
      </c>
      <c r="D65" s="38"/>
      <c r="E65" s="2"/>
      <c r="F65" s="3" t="s">
        <v>21</v>
      </c>
      <c r="G65" s="2"/>
      <c r="H65" s="3" t="s">
        <v>22</v>
      </c>
      <c r="I65" s="2"/>
      <c r="J65" s="2"/>
      <c r="K65" s="2"/>
      <c r="L65" s="2"/>
      <c r="M65" s="2"/>
      <c r="N65" s="62" t="s">
        <v>58</v>
      </c>
      <c r="O65" s="63"/>
      <c r="P65" s="2"/>
      <c r="Q65" s="2"/>
      <c r="R65" s="32"/>
      <c r="S65" s="33"/>
      <c r="T65" s="32"/>
      <c r="U65" s="34"/>
      <c r="V65" s="34"/>
      <c r="W65" s="33"/>
      <c r="X65" s="32"/>
      <c r="Y65" s="33"/>
      <c r="Z65" s="32"/>
      <c r="AA65" s="34"/>
      <c r="AB65" s="33"/>
      <c r="AC65" s="32">
        <v>120</v>
      </c>
      <c r="AD65" s="34"/>
      <c r="AE65" s="33"/>
      <c r="AF65" s="32"/>
      <c r="AG65" s="33"/>
      <c r="AH65" s="32">
        <v>120</v>
      </c>
      <c r="AI65" s="33"/>
    </row>
    <row r="66" spans="2:35" ht="12.75">
      <c r="B66" s="3" t="s">
        <v>0</v>
      </c>
      <c r="C66" s="37" t="s">
        <v>59</v>
      </c>
      <c r="D66" s="38"/>
      <c r="E66" s="2"/>
      <c r="F66" s="3" t="s">
        <v>18</v>
      </c>
      <c r="G66" s="2"/>
      <c r="H66" s="3" t="s">
        <v>22</v>
      </c>
      <c r="I66" s="2"/>
      <c r="J66" s="2"/>
      <c r="K66" s="2"/>
      <c r="L66" s="2"/>
      <c r="M66" s="2"/>
      <c r="N66" s="62" t="s">
        <v>90</v>
      </c>
      <c r="O66" s="63"/>
      <c r="P66" s="2"/>
      <c r="Q66" s="2"/>
      <c r="R66" s="32"/>
      <c r="S66" s="33"/>
      <c r="T66" s="32"/>
      <c r="U66" s="34"/>
      <c r="V66" s="34"/>
      <c r="W66" s="33"/>
      <c r="X66" s="32"/>
      <c r="Y66" s="33"/>
      <c r="Z66" s="32"/>
      <c r="AA66" s="34"/>
      <c r="AB66" s="33"/>
      <c r="AC66" s="32">
        <v>400</v>
      </c>
      <c r="AD66" s="34"/>
      <c r="AE66" s="33"/>
      <c r="AF66" s="32">
        <v>0</v>
      </c>
      <c r="AG66" s="33"/>
      <c r="AH66" s="32">
        <v>400</v>
      </c>
      <c r="AI66" s="33"/>
    </row>
    <row r="67" spans="2:35" ht="12.75">
      <c r="B67" s="3" t="s">
        <v>0</v>
      </c>
      <c r="C67" s="37" t="s">
        <v>59</v>
      </c>
      <c r="D67" s="38"/>
      <c r="E67" s="2"/>
      <c r="F67" s="3" t="s">
        <v>21</v>
      </c>
      <c r="G67" s="2"/>
      <c r="H67" s="3" t="s">
        <v>22</v>
      </c>
      <c r="I67" s="2"/>
      <c r="J67" s="2"/>
      <c r="K67" s="2"/>
      <c r="L67" s="2"/>
      <c r="M67" s="2"/>
      <c r="N67" s="62" t="s">
        <v>91</v>
      </c>
      <c r="O67" s="63"/>
      <c r="P67" s="2"/>
      <c r="Q67" s="2"/>
      <c r="R67" s="32"/>
      <c r="S67" s="33"/>
      <c r="T67" s="32"/>
      <c r="U67" s="34"/>
      <c r="V67" s="34"/>
      <c r="W67" s="33"/>
      <c r="X67" s="32"/>
      <c r="Y67" s="33"/>
      <c r="Z67" s="32"/>
      <c r="AA67" s="34"/>
      <c r="AB67" s="33"/>
      <c r="AC67" s="32">
        <v>1230</v>
      </c>
      <c r="AD67" s="34"/>
      <c r="AE67" s="33"/>
      <c r="AF67" s="32">
        <v>1000</v>
      </c>
      <c r="AG67" s="33"/>
      <c r="AH67" s="32">
        <v>2230</v>
      </c>
      <c r="AI67" s="33"/>
    </row>
    <row r="68" spans="2:35" ht="12.75">
      <c r="B68" s="3" t="s">
        <v>0</v>
      </c>
      <c r="C68" s="37" t="s">
        <v>60</v>
      </c>
      <c r="D68" s="38"/>
      <c r="E68" s="2"/>
      <c r="F68" s="3" t="s">
        <v>21</v>
      </c>
      <c r="G68" s="2"/>
      <c r="H68" s="3" t="s">
        <v>22</v>
      </c>
      <c r="I68" s="2"/>
      <c r="J68" s="2"/>
      <c r="K68" s="2"/>
      <c r="L68" s="2"/>
      <c r="M68" s="2"/>
      <c r="N68" s="62" t="s">
        <v>61</v>
      </c>
      <c r="O68" s="63"/>
      <c r="P68" s="2"/>
      <c r="Q68" s="2"/>
      <c r="R68" s="32"/>
      <c r="S68" s="33"/>
      <c r="T68" s="32"/>
      <c r="U68" s="34"/>
      <c r="V68" s="34"/>
      <c r="W68" s="33"/>
      <c r="X68" s="32"/>
      <c r="Y68" s="33"/>
      <c r="Z68" s="32"/>
      <c r="AA68" s="34"/>
      <c r="AB68" s="33"/>
      <c r="AC68" s="32">
        <v>3500</v>
      </c>
      <c r="AD68" s="34"/>
      <c r="AE68" s="33"/>
      <c r="AF68" s="32">
        <v>0</v>
      </c>
      <c r="AG68" s="33"/>
      <c r="AH68" s="32">
        <v>3500</v>
      </c>
      <c r="AI68" s="33"/>
    </row>
    <row r="69" spans="2:35" ht="12.75">
      <c r="B69" s="3" t="s">
        <v>0</v>
      </c>
      <c r="C69" s="37" t="s">
        <v>62</v>
      </c>
      <c r="D69" s="38"/>
      <c r="E69" s="2"/>
      <c r="F69" s="3" t="s">
        <v>21</v>
      </c>
      <c r="G69" s="2"/>
      <c r="H69" s="3" t="s">
        <v>22</v>
      </c>
      <c r="I69" s="2"/>
      <c r="J69" s="2"/>
      <c r="K69" s="2"/>
      <c r="L69" s="2"/>
      <c r="M69" s="2"/>
      <c r="N69" s="62" t="s">
        <v>63</v>
      </c>
      <c r="O69" s="63"/>
      <c r="P69" s="2"/>
      <c r="Q69" s="2"/>
      <c r="R69" s="32"/>
      <c r="S69" s="33"/>
      <c r="T69" s="32"/>
      <c r="U69" s="34"/>
      <c r="V69" s="34"/>
      <c r="W69" s="33"/>
      <c r="X69" s="32"/>
      <c r="Y69" s="33"/>
      <c r="Z69" s="32"/>
      <c r="AA69" s="34"/>
      <c r="AB69" s="33"/>
      <c r="AC69" s="32">
        <v>540</v>
      </c>
      <c r="AD69" s="34"/>
      <c r="AE69" s="33"/>
      <c r="AF69" s="32">
        <v>0</v>
      </c>
      <c r="AG69" s="33"/>
      <c r="AH69" s="32">
        <v>540</v>
      </c>
      <c r="AI69" s="33"/>
    </row>
    <row r="70" spans="2:35" ht="12.75">
      <c r="B70" s="3" t="s">
        <v>0</v>
      </c>
      <c r="C70" s="37" t="s">
        <v>64</v>
      </c>
      <c r="D70" s="38"/>
      <c r="E70" s="2"/>
      <c r="F70" s="3" t="s">
        <v>21</v>
      </c>
      <c r="G70" s="2"/>
      <c r="H70" s="3" t="s">
        <v>22</v>
      </c>
      <c r="I70" s="2"/>
      <c r="J70" s="2"/>
      <c r="K70" s="2"/>
      <c r="L70" s="2"/>
      <c r="M70" s="2"/>
      <c r="N70" s="62" t="s">
        <v>65</v>
      </c>
      <c r="O70" s="63"/>
      <c r="P70" s="2"/>
      <c r="Q70" s="2"/>
      <c r="R70" s="32"/>
      <c r="S70" s="33"/>
      <c r="T70" s="32"/>
      <c r="U70" s="34"/>
      <c r="V70" s="34"/>
      <c r="W70" s="33"/>
      <c r="X70" s="32"/>
      <c r="Y70" s="33"/>
      <c r="Z70" s="32"/>
      <c r="AA70" s="34"/>
      <c r="AB70" s="33"/>
      <c r="AC70" s="32">
        <v>300</v>
      </c>
      <c r="AD70" s="34"/>
      <c r="AE70" s="33"/>
      <c r="AF70" s="32">
        <v>0</v>
      </c>
      <c r="AG70" s="33"/>
      <c r="AH70" s="32">
        <v>300</v>
      </c>
      <c r="AI70" s="33"/>
    </row>
    <row r="71" spans="2:35" ht="10.5" customHeight="1">
      <c r="B71" s="3" t="s">
        <v>0</v>
      </c>
      <c r="C71" s="37" t="s">
        <v>66</v>
      </c>
      <c r="D71" s="38"/>
      <c r="E71" s="2"/>
      <c r="F71" s="3" t="s">
        <v>21</v>
      </c>
      <c r="G71" s="2"/>
      <c r="H71" s="3" t="s">
        <v>22</v>
      </c>
      <c r="I71" s="2"/>
      <c r="J71" s="2"/>
      <c r="K71" s="2"/>
      <c r="L71" s="2"/>
      <c r="M71" s="2"/>
      <c r="N71" s="39" t="s">
        <v>92</v>
      </c>
      <c r="O71" s="40"/>
      <c r="P71" s="2"/>
      <c r="Q71" s="2"/>
      <c r="R71" s="32"/>
      <c r="S71" s="33"/>
      <c r="T71" s="32"/>
      <c r="U71" s="34"/>
      <c r="V71" s="34"/>
      <c r="W71" s="33"/>
      <c r="X71" s="32"/>
      <c r="Y71" s="33"/>
      <c r="Z71" s="32"/>
      <c r="AA71" s="34"/>
      <c r="AB71" s="33"/>
      <c r="AC71" s="32">
        <v>0</v>
      </c>
      <c r="AD71" s="34"/>
      <c r="AE71" s="33"/>
      <c r="AF71" s="32">
        <v>0</v>
      </c>
      <c r="AG71" s="33"/>
      <c r="AH71" s="32">
        <v>0</v>
      </c>
      <c r="AI71" s="33"/>
    </row>
    <row r="72" spans="2:35" ht="10.5" customHeight="1">
      <c r="B72" s="2"/>
      <c r="C72" s="53"/>
      <c r="D72" s="55"/>
      <c r="E72" s="2"/>
      <c r="F72" s="2"/>
      <c r="G72" s="2"/>
      <c r="H72" s="2"/>
      <c r="I72" s="2"/>
      <c r="J72" s="2"/>
      <c r="K72" s="2"/>
      <c r="L72" s="2"/>
      <c r="M72" s="2"/>
      <c r="N72" s="41"/>
      <c r="O72" s="42"/>
      <c r="P72" s="2"/>
      <c r="Q72" s="2"/>
      <c r="R72" s="53"/>
      <c r="S72" s="55"/>
      <c r="T72" s="53"/>
      <c r="U72" s="54"/>
      <c r="V72" s="54"/>
      <c r="W72" s="55"/>
      <c r="X72" s="53"/>
      <c r="Y72" s="55"/>
      <c r="Z72" s="53"/>
      <c r="AA72" s="54"/>
      <c r="AB72" s="55"/>
      <c r="AC72" s="53"/>
      <c r="AD72" s="54"/>
      <c r="AE72" s="55"/>
      <c r="AF72" s="53"/>
      <c r="AG72" s="55"/>
      <c r="AH72" s="53"/>
      <c r="AI72" s="55"/>
    </row>
    <row r="73" spans="2:35" ht="12.75">
      <c r="B73" s="3" t="s">
        <v>0</v>
      </c>
      <c r="C73" s="37" t="s">
        <v>68</v>
      </c>
      <c r="D73" s="38"/>
      <c r="E73" s="2"/>
      <c r="F73" s="3" t="s">
        <v>18</v>
      </c>
      <c r="G73" s="2"/>
      <c r="H73" s="3" t="s">
        <v>22</v>
      </c>
      <c r="I73" s="2"/>
      <c r="J73" s="2"/>
      <c r="K73" s="2"/>
      <c r="L73" s="2"/>
      <c r="M73" s="2"/>
      <c r="N73" s="62" t="s">
        <v>69</v>
      </c>
      <c r="O73" s="63"/>
      <c r="P73" s="2"/>
      <c r="Q73" s="2"/>
      <c r="R73" s="32"/>
      <c r="S73" s="33"/>
      <c r="T73" s="32"/>
      <c r="U73" s="34"/>
      <c r="V73" s="34"/>
      <c r="W73" s="33"/>
      <c r="X73" s="32"/>
      <c r="Y73" s="33"/>
      <c r="Z73" s="32"/>
      <c r="AA73" s="34"/>
      <c r="AB73" s="33"/>
      <c r="AC73" s="32">
        <v>0</v>
      </c>
      <c r="AD73" s="34"/>
      <c r="AE73" s="33"/>
      <c r="AF73" s="32">
        <v>0</v>
      </c>
      <c r="AG73" s="33"/>
      <c r="AH73" s="32">
        <v>0</v>
      </c>
      <c r="AI73" s="33"/>
    </row>
    <row r="74" spans="2:35" ht="12.75">
      <c r="B74" s="3" t="s">
        <v>0</v>
      </c>
      <c r="C74" s="37" t="s">
        <v>68</v>
      </c>
      <c r="D74" s="38"/>
      <c r="E74" s="2"/>
      <c r="F74" s="3" t="s">
        <v>21</v>
      </c>
      <c r="G74" s="2"/>
      <c r="H74" s="3" t="s">
        <v>22</v>
      </c>
      <c r="I74" s="2"/>
      <c r="J74" s="2"/>
      <c r="K74" s="2"/>
      <c r="L74" s="2"/>
      <c r="M74" s="2"/>
      <c r="N74" s="62" t="s">
        <v>69</v>
      </c>
      <c r="O74" s="63"/>
      <c r="P74" s="2"/>
      <c r="Q74" s="2"/>
      <c r="R74" s="32"/>
      <c r="S74" s="33"/>
      <c r="T74" s="32"/>
      <c r="U74" s="34"/>
      <c r="V74" s="34"/>
      <c r="W74" s="33"/>
      <c r="X74" s="32"/>
      <c r="Y74" s="33"/>
      <c r="Z74" s="32"/>
      <c r="AA74" s="34"/>
      <c r="AB74" s="33"/>
      <c r="AC74" s="32">
        <v>1</v>
      </c>
      <c r="AD74" s="34"/>
      <c r="AE74" s="33"/>
      <c r="AF74" s="32">
        <v>0</v>
      </c>
      <c r="AG74" s="33"/>
      <c r="AH74" s="32">
        <v>1</v>
      </c>
      <c r="AI74" s="33"/>
    </row>
    <row r="75" spans="2:35" ht="12.75">
      <c r="B75" s="64" t="s">
        <v>78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6"/>
      <c r="P75" s="9"/>
      <c r="Q75" s="9"/>
      <c r="R75" s="95"/>
      <c r="S75" s="96"/>
      <c r="T75" s="97"/>
      <c r="U75" s="91"/>
      <c r="V75" s="91"/>
      <c r="W75" s="92"/>
      <c r="X75" s="97"/>
      <c r="Y75" s="92"/>
      <c r="Z75" s="97"/>
      <c r="AA75" s="91"/>
      <c r="AB75" s="92"/>
      <c r="AC75" s="97">
        <f>SUM(AC33:AC74)</f>
        <v>83222</v>
      </c>
      <c r="AD75" s="91"/>
      <c r="AE75" s="92"/>
      <c r="AF75" s="97">
        <v>2688</v>
      </c>
      <c r="AG75" s="92"/>
      <c r="AH75" s="11">
        <f>SUM(AH34:AH74)</f>
        <v>85910</v>
      </c>
      <c r="AI75" s="8">
        <f>SUM(AH75)</f>
        <v>85910</v>
      </c>
    </row>
    <row r="76" spans="2:35" ht="12.75"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6"/>
    </row>
    <row r="77" spans="2:35" ht="12.75">
      <c r="B77" s="64" t="s">
        <v>80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6"/>
      <c r="P77" s="2"/>
      <c r="Q77" s="2"/>
      <c r="R77" s="4"/>
      <c r="S77" s="5"/>
      <c r="T77" s="4"/>
      <c r="U77" s="6"/>
      <c r="V77" s="6"/>
      <c r="W77" s="5"/>
      <c r="X77" s="4"/>
      <c r="Y77" s="5"/>
      <c r="Z77" s="4"/>
      <c r="AA77" s="6"/>
      <c r="AB77" s="5"/>
      <c r="AC77" s="4"/>
      <c r="AD77" s="6"/>
      <c r="AE77" s="5"/>
      <c r="AF77" s="4"/>
      <c r="AG77" s="5"/>
      <c r="AH77" s="4"/>
      <c r="AI77" s="5"/>
    </row>
    <row r="78" spans="2:35" ht="10.5" customHeight="1">
      <c r="B78" s="3" t="s">
        <v>10</v>
      </c>
      <c r="C78" s="37" t="s">
        <v>20</v>
      </c>
      <c r="D78" s="38"/>
      <c r="E78" s="2"/>
      <c r="F78" s="3" t="s">
        <v>21</v>
      </c>
      <c r="G78" s="2"/>
      <c r="H78" s="2"/>
      <c r="I78" s="2"/>
      <c r="J78" s="2"/>
      <c r="K78" s="2"/>
      <c r="L78" s="2"/>
      <c r="M78" s="2"/>
      <c r="N78" s="39" t="s">
        <v>23</v>
      </c>
      <c r="O78" s="40"/>
      <c r="P78" s="2"/>
      <c r="Q78" s="2"/>
      <c r="R78" s="32"/>
      <c r="S78" s="33"/>
      <c r="T78" s="32"/>
      <c r="U78" s="34"/>
      <c r="V78" s="34"/>
      <c r="W78" s="33"/>
      <c r="X78" s="32"/>
      <c r="Y78" s="33"/>
      <c r="Z78" s="32"/>
      <c r="AA78" s="34"/>
      <c r="AB78" s="33"/>
      <c r="AC78" s="32">
        <v>5500</v>
      </c>
      <c r="AD78" s="34"/>
      <c r="AE78" s="33"/>
      <c r="AF78" s="32">
        <v>0</v>
      </c>
      <c r="AG78" s="33"/>
      <c r="AH78" s="32">
        <v>5500</v>
      </c>
      <c r="AI78" s="33"/>
    </row>
    <row r="79" spans="2:35" ht="10.5" customHeight="1">
      <c r="B79" s="2"/>
      <c r="C79" s="53"/>
      <c r="D79" s="55"/>
      <c r="E79" s="2"/>
      <c r="F79" s="2"/>
      <c r="G79" s="2"/>
      <c r="H79" s="2"/>
      <c r="I79" s="2"/>
      <c r="J79" s="2"/>
      <c r="K79" s="2"/>
      <c r="L79" s="2"/>
      <c r="M79" s="2"/>
      <c r="N79" s="41"/>
      <c r="O79" s="42"/>
      <c r="P79" s="2"/>
      <c r="Q79" s="2"/>
      <c r="R79" s="53"/>
      <c r="S79" s="55"/>
      <c r="T79" s="53"/>
      <c r="U79" s="54"/>
      <c r="V79" s="54"/>
      <c r="W79" s="55"/>
      <c r="X79" s="53"/>
      <c r="Y79" s="55"/>
      <c r="Z79" s="53"/>
      <c r="AA79" s="54"/>
      <c r="AB79" s="55"/>
      <c r="AC79" s="53"/>
      <c r="AD79" s="54"/>
      <c r="AE79" s="55"/>
      <c r="AF79" s="53"/>
      <c r="AG79" s="55"/>
      <c r="AH79" s="53"/>
      <c r="AI79" s="55"/>
    </row>
    <row r="80" spans="2:35" ht="10.5" customHeight="1">
      <c r="B80" s="3" t="s">
        <v>10</v>
      </c>
      <c r="C80" s="37" t="s">
        <v>24</v>
      </c>
      <c r="D80" s="38"/>
      <c r="E80" s="2"/>
      <c r="F80" s="3" t="s">
        <v>21</v>
      </c>
      <c r="G80" s="2"/>
      <c r="H80" s="2"/>
      <c r="I80" s="2"/>
      <c r="J80" s="2"/>
      <c r="K80" s="2"/>
      <c r="L80" s="2"/>
      <c r="M80" s="2"/>
      <c r="N80" s="78" t="s">
        <v>25</v>
      </c>
      <c r="O80" s="79"/>
      <c r="P80" s="2"/>
      <c r="Q80" s="2"/>
      <c r="R80" s="32"/>
      <c r="S80" s="33"/>
      <c r="T80" s="32"/>
      <c r="U80" s="34"/>
      <c r="V80" s="34"/>
      <c r="W80" s="33"/>
      <c r="X80" s="32"/>
      <c r="Y80" s="33"/>
      <c r="Z80" s="32"/>
      <c r="AA80" s="34"/>
      <c r="AB80" s="33"/>
      <c r="AC80" s="32">
        <v>300</v>
      </c>
      <c r="AD80" s="34"/>
      <c r="AE80" s="33"/>
      <c r="AF80" s="32">
        <v>0</v>
      </c>
      <c r="AG80" s="33"/>
      <c r="AH80" s="32">
        <v>300</v>
      </c>
      <c r="AI80" s="33"/>
    </row>
    <row r="81" spans="2:35" ht="10.5" customHeight="1">
      <c r="B81" s="3" t="s">
        <v>10</v>
      </c>
      <c r="C81" s="37" t="s">
        <v>26</v>
      </c>
      <c r="D81" s="38"/>
      <c r="E81" s="2"/>
      <c r="F81" s="3" t="s">
        <v>21</v>
      </c>
      <c r="G81" s="2"/>
      <c r="H81" s="2"/>
      <c r="I81" s="2"/>
      <c r="J81" s="2"/>
      <c r="K81" s="2"/>
      <c r="L81" s="2"/>
      <c r="M81" s="2"/>
      <c r="N81" s="78" t="s">
        <v>27</v>
      </c>
      <c r="O81" s="79"/>
      <c r="P81" s="2"/>
      <c r="Q81" s="2"/>
      <c r="R81" s="32"/>
      <c r="S81" s="33"/>
      <c r="T81" s="32"/>
      <c r="U81" s="34"/>
      <c r="V81" s="34"/>
      <c r="W81" s="33"/>
      <c r="X81" s="32"/>
      <c r="Y81" s="33"/>
      <c r="Z81" s="32"/>
      <c r="AA81" s="34"/>
      <c r="AB81" s="33"/>
      <c r="AC81" s="32">
        <v>300</v>
      </c>
      <c r="AD81" s="34"/>
      <c r="AE81" s="33"/>
      <c r="AF81" s="32">
        <v>0</v>
      </c>
      <c r="AG81" s="33"/>
      <c r="AH81" s="32">
        <v>300</v>
      </c>
      <c r="AI81" s="33"/>
    </row>
    <row r="82" spans="2:35" ht="10.5" customHeight="1">
      <c r="B82" s="3" t="s">
        <v>10</v>
      </c>
      <c r="C82" s="37" t="s">
        <v>28</v>
      </c>
      <c r="D82" s="38"/>
      <c r="E82" s="2"/>
      <c r="F82" s="3" t="s">
        <v>21</v>
      </c>
      <c r="G82" s="2"/>
      <c r="H82" s="2"/>
      <c r="I82" s="2"/>
      <c r="J82" s="2"/>
      <c r="K82" s="2"/>
      <c r="L82" s="2"/>
      <c r="M82" s="2"/>
      <c r="N82" s="39" t="s">
        <v>29</v>
      </c>
      <c r="O82" s="40"/>
      <c r="P82" s="2"/>
      <c r="Q82" s="2"/>
      <c r="R82" s="32"/>
      <c r="S82" s="33"/>
      <c r="T82" s="32"/>
      <c r="U82" s="34"/>
      <c r="V82" s="34"/>
      <c r="W82" s="33"/>
      <c r="X82" s="32"/>
      <c r="Y82" s="33"/>
      <c r="Z82" s="32"/>
      <c r="AA82" s="34"/>
      <c r="AB82" s="33"/>
      <c r="AC82" s="32"/>
      <c r="AD82" s="34"/>
      <c r="AE82" s="33"/>
      <c r="AF82" s="32"/>
      <c r="AG82" s="33"/>
      <c r="AH82" s="32"/>
      <c r="AI82" s="33"/>
    </row>
    <row r="83" spans="2:35" ht="10.5" customHeight="1">
      <c r="B83" s="2"/>
      <c r="C83" s="53"/>
      <c r="D83" s="55"/>
      <c r="E83" s="2"/>
      <c r="F83" s="2"/>
      <c r="G83" s="2"/>
      <c r="H83" s="2"/>
      <c r="I83" s="2"/>
      <c r="J83" s="2"/>
      <c r="K83" s="2"/>
      <c r="L83" s="2"/>
      <c r="M83" s="2"/>
      <c r="N83" s="41"/>
      <c r="O83" s="42"/>
      <c r="P83" s="2"/>
      <c r="Q83" s="2"/>
      <c r="R83" s="53"/>
      <c r="S83" s="55"/>
      <c r="T83" s="53"/>
      <c r="U83" s="54"/>
      <c r="V83" s="54"/>
      <c r="W83" s="55"/>
      <c r="X83" s="53"/>
      <c r="Y83" s="55"/>
      <c r="Z83" s="53"/>
      <c r="AA83" s="54"/>
      <c r="AB83" s="55"/>
      <c r="AC83" s="32">
        <v>100</v>
      </c>
      <c r="AD83" s="34"/>
      <c r="AE83" s="33"/>
      <c r="AF83" s="32">
        <v>0</v>
      </c>
      <c r="AG83" s="33"/>
      <c r="AH83" s="32">
        <v>100</v>
      </c>
      <c r="AI83" s="33"/>
    </row>
    <row r="84" spans="2:35" ht="10.5" customHeight="1">
      <c r="B84" s="3" t="s">
        <v>10</v>
      </c>
      <c r="C84" s="37" t="s">
        <v>30</v>
      </c>
      <c r="D84" s="38"/>
      <c r="E84" s="2"/>
      <c r="F84" s="3" t="s">
        <v>21</v>
      </c>
      <c r="G84" s="2"/>
      <c r="H84" s="2"/>
      <c r="I84" s="2"/>
      <c r="J84" s="2"/>
      <c r="K84" s="2"/>
      <c r="L84" s="2"/>
      <c r="M84" s="2"/>
      <c r="N84" s="39" t="s">
        <v>31</v>
      </c>
      <c r="O84" s="40"/>
      <c r="P84" s="2"/>
      <c r="Q84" s="2"/>
      <c r="R84" s="32"/>
      <c r="S84" s="33"/>
      <c r="T84" s="32"/>
      <c r="U84" s="34"/>
      <c r="V84" s="34"/>
      <c r="W84" s="33"/>
      <c r="X84" s="32"/>
      <c r="Y84" s="33"/>
      <c r="Z84" s="32"/>
      <c r="AA84" s="34"/>
      <c r="AB84" s="33"/>
      <c r="AC84" s="32">
        <v>800</v>
      </c>
      <c r="AD84" s="34"/>
      <c r="AE84" s="33"/>
      <c r="AF84" s="32">
        <v>0</v>
      </c>
      <c r="AG84" s="33"/>
      <c r="AH84" s="32">
        <v>800</v>
      </c>
      <c r="AI84" s="33"/>
    </row>
    <row r="85" spans="2:35" ht="10.5" customHeight="1">
      <c r="B85" s="2"/>
      <c r="C85" s="53"/>
      <c r="D85" s="55"/>
      <c r="E85" s="2"/>
      <c r="F85" s="2"/>
      <c r="G85" s="2"/>
      <c r="H85" s="2"/>
      <c r="I85" s="2"/>
      <c r="J85" s="2"/>
      <c r="K85" s="2"/>
      <c r="L85" s="2"/>
      <c r="M85" s="2"/>
      <c r="N85" s="41"/>
      <c r="O85" s="42"/>
      <c r="P85" s="2"/>
      <c r="Q85" s="2"/>
      <c r="R85" s="53"/>
      <c r="S85" s="55"/>
      <c r="T85" s="53"/>
      <c r="U85" s="54"/>
      <c r="V85" s="54"/>
      <c r="W85" s="55"/>
      <c r="X85" s="53"/>
      <c r="Y85" s="55"/>
      <c r="Z85" s="53"/>
      <c r="AA85" s="54"/>
      <c r="AB85" s="55"/>
      <c r="AC85" s="53"/>
      <c r="AD85" s="54"/>
      <c r="AE85" s="55"/>
      <c r="AF85" s="53"/>
      <c r="AG85" s="55"/>
      <c r="AH85" s="53"/>
      <c r="AI85" s="55"/>
    </row>
    <row r="86" spans="2:35" ht="10.5" customHeight="1">
      <c r="B86" s="3" t="s">
        <v>10</v>
      </c>
      <c r="C86" s="37" t="s">
        <v>32</v>
      </c>
      <c r="D86" s="38"/>
      <c r="E86" s="2"/>
      <c r="F86" s="3" t="s">
        <v>21</v>
      </c>
      <c r="G86" s="2"/>
      <c r="H86" s="2"/>
      <c r="I86" s="2"/>
      <c r="J86" s="2"/>
      <c r="K86" s="2"/>
      <c r="L86" s="2"/>
      <c r="M86" s="2"/>
      <c r="N86" s="39" t="s">
        <v>33</v>
      </c>
      <c r="O86" s="40"/>
      <c r="P86" s="2"/>
      <c r="Q86" s="2"/>
      <c r="R86" s="32"/>
      <c r="S86" s="33"/>
      <c r="T86" s="32"/>
      <c r="U86" s="34"/>
      <c r="V86" s="34"/>
      <c r="W86" s="33"/>
      <c r="X86" s="32"/>
      <c r="Y86" s="33"/>
      <c r="Z86" s="32"/>
      <c r="AA86" s="34"/>
      <c r="AB86" s="33"/>
      <c r="AC86" s="32">
        <v>80</v>
      </c>
      <c r="AD86" s="34"/>
      <c r="AE86" s="33"/>
      <c r="AF86" s="32">
        <v>0</v>
      </c>
      <c r="AG86" s="33"/>
      <c r="AH86" s="32">
        <v>80</v>
      </c>
      <c r="AI86" s="33"/>
    </row>
    <row r="87" spans="2:35" ht="10.5" customHeight="1">
      <c r="B87" s="2"/>
      <c r="C87" s="53"/>
      <c r="D87" s="55"/>
      <c r="E87" s="2"/>
      <c r="F87" s="2"/>
      <c r="G87" s="2"/>
      <c r="H87" s="2"/>
      <c r="I87" s="2"/>
      <c r="J87" s="2"/>
      <c r="K87" s="2"/>
      <c r="L87" s="2"/>
      <c r="M87" s="2"/>
      <c r="N87" s="41"/>
      <c r="O87" s="42"/>
      <c r="P87" s="2"/>
      <c r="Q87" s="2"/>
      <c r="R87" s="53"/>
      <c r="S87" s="55"/>
      <c r="T87" s="53"/>
      <c r="U87" s="54"/>
      <c r="V87" s="54"/>
      <c r="W87" s="55"/>
      <c r="X87" s="53"/>
      <c r="Y87" s="55"/>
      <c r="Z87" s="53"/>
      <c r="AA87" s="54"/>
      <c r="AB87" s="55"/>
      <c r="AC87" s="53"/>
      <c r="AD87" s="54"/>
      <c r="AE87" s="55"/>
      <c r="AF87" s="53"/>
      <c r="AG87" s="55"/>
      <c r="AH87" s="53"/>
      <c r="AI87" s="55"/>
    </row>
    <row r="88" spans="2:35" ht="10.5" customHeight="1">
      <c r="B88" s="3" t="s">
        <v>10</v>
      </c>
      <c r="C88" s="37" t="s">
        <v>34</v>
      </c>
      <c r="D88" s="38"/>
      <c r="E88" s="2"/>
      <c r="F88" s="3" t="s">
        <v>21</v>
      </c>
      <c r="G88" s="2"/>
      <c r="H88" s="2"/>
      <c r="I88" s="2"/>
      <c r="J88" s="2"/>
      <c r="K88" s="2"/>
      <c r="L88" s="2"/>
      <c r="M88" s="2"/>
      <c r="N88" s="39" t="s">
        <v>35</v>
      </c>
      <c r="O88" s="40"/>
      <c r="P88" s="2"/>
      <c r="Q88" s="2"/>
      <c r="R88" s="32"/>
      <c r="S88" s="33"/>
      <c r="T88" s="32"/>
      <c r="U88" s="34"/>
      <c r="V88" s="34"/>
      <c r="W88" s="33"/>
      <c r="X88" s="32"/>
      <c r="Y88" s="33"/>
      <c r="Z88" s="32"/>
      <c r="AA88" s="34"/>
      <c r="AB88" s="33"/>
      <c r="AC88" s="32">
        <v>200</v>
      </c>
      <c r="AD88" s="34"/>
      <c r="AE88" s="33"/>
      <c r="AF88" s="32">
        <v>0</v>
      </c>
      <c r="AG88" s="33"/>
      <c r="AH88" s="32">
        <v>200</v>
      </c>
      <c r="AI88" s="33"/>
    </row>
    <row r="89" spans="2:35" ht="10.5" customHeight="1">
      <c r="B89" s="2"/>
      <c r="C89" s="53"/>
      <c r="D89" s="55"/>
      <c r="E89" s="2"/>
      <c r="F89" s="2"/>
      <c r="G89" s="2"/>
      <c r="H89" s="2"/>
      <c r="I89" s="2"/>
      <c r="J89" s="2"/>
      <c r="K89" s="2"/>
      <c r="L89" s="2"/>
      <c r="M89" s="2"/>
      <c r="N89" s="41"/>
      <c r="O89" s="42"/>
      <c r="P89" s="2"/>
      <c r="Q89" s="2"/>
      <c r="R89" s="53"/>
      <c r="S89" s="55"/>
      <c r="T89" s="53"/>
      <c r="U89" s="54"/>
      <c r="V89" s="54"/>
      <c r="W89" s="55"/>
      <c r="X89" s="53"/>
      <c r="Y89" s="55"/>
      <c r="Z89" s="53"/>
      <c r="AA89" s="54"/>
      <c r="AB89" s="55"/>
      <c r="AC89" s="53"/>
      <c r="AD89" s="54"/>
      <c r="AE89" s="55"/>
      <c r="AF89" s="53"/>
      <c r="AG89" s="55"/>
      <c r="AH89" s="53"/>
      <c r="AI89" s="55"/>
    </row>
    <row r="90" spans="2:35" ht="10.5" customHeight="1">
      <c r="B90" s="3" t="s">
        <v>10</v>
      </c>
      <c r="C90" s="37" t="s">
        <v>36</v>
      </c>
      <c r="D90" s="38"/>
      <c r="E90" s="2"/>
      <c r="F90" s="3" t="s">
        <v>21</v>
      </c>
      <c r="G90" s="2"/>
      <c r="H90" s="2"/>
      <c r="I90" s="2"/>
      <c r="J90" s="2"/>
      <c r="K90" s="2"/>
      <c r="L90" s="2"/>
      <c r="M90" s="2"/>
      <c r="N90" s="39" t="s">
        <v>37</v>
      </c>
      <c r="O90" s="40"/>
      <c r="P90" s="2"/>
      <c r="Q90" s="2"/>
      <c r="R90" s="32"/>
      <c r="S90" s="33"/>
      <c r="T90" s="32"/>
      <c r="U90" s="34"/>
      <c r="V90" s="34"/>
      <c r="W90" s="33"/>
      <c r="X90" s="32"/>
      <c r="Y90" s="33"/>
      <c r="Z90" s="32"/>
      <c r="AA90" s="34"/>
      <c r="AB90" s="33"/>
      <c r="AC90" s="32">
        <v>180</v>
      </c>
      <c r="AD90" s="34"/>
      <c r="AE90" s="33"/>
      <c r="AF90" s="32">
        <v>0</v>
      </c>
      <c r="AG90" s="33"/>
      <c r="AH90" s="32">
        <v>180</v>
      </c>
      <c r="AI90" s="33"/>
    </row>
    <row r="91" spans="2:35" ht="10.5" customHeight="1">
      <c r="B91" s="2"/>
      <c r="C91" s="53"/>
      <c r="D91" s="55"/>
      <c r="E91" s="2"/>
      <c r="F91" s="2"/>
      <c r="G91" s="2"/>
      <c r="H91" s="2"/>
      <c r="I91" s="2"/>
      <c r="J91" s="2"/>
      <c r="K91" s="2"/>
      <c r="L91" s="2"/>
      <c r="M91" s="2"/>
      <c r="N91" s="41"/>
      <c r="O91" s="42"/>
      <c r="P91" s="2"/>
      <c r="Q91" s="2"/>
      <c r="R91" s="53"/>
      <c r="S91" s="55"/>
      <c r="T91" s="53"/>
      <c r="U91" s="54"/>
      <c r="V91" s="54"/>
      <c r="W91" s="55"/>
      <c r="X91" s="53"/>
      <c r="Y91" s="55"/>
      <c r="Z91" s="53"/>
      <c r="AA91" s="54"/>
      <c r="AB91" s="55"/>
      <c r="AC91" s="53"/>
      <c r="AD91" s="54"/>
      <c r="AE91" s="55"/>
      <c r="AF91" s="53"/>
      <c r="AG91" s="55"/>
      <c r="AH91" s="53"/>
      <c r="AI91" s="55"/>
    </row>
    <row r="92" spans="2:35" ht="10.5" customHeight="1">
      <c r="B92" s="3" t="s">
        <v>10</v>
      </c>
      <c r="C92" s="37" t="s">
        <v>38</v>
      </c>
      <c r="D92" s="38"/>
      <c r="E92" s="2"/>
      <c r="F92" s="3" t="s">
        <v>21</v>
      </c>
      <c r="G92" s="2"/>
      <c r="H92" s="2"/>
      <c r="I92" s="2"/>
      <c r="J92" s="2"/>
      <c r="K92" s="2"/>
      <c r="L92" s="2"/>
      <c r="M92" s="2"/>
      <c r="N92" s="39" t="s">
        <v>39</v>
      </c>
      <c r="O92" s="40"/>
      <c r="P92" s="2"/>
      <c r="Q92" s="2"/>
      <c r="R92" s="32"/>
      <c r="S92" s="33"/>
      <c r="T92" s="32"/>
      <c r="U92" s="34"/>
      <c r="V92" s="34"/>
      <c r="W92" s="33"/>
      <c r="X92" s="32"/>
      <c r="Y92" s="33"/>
      <c r="Z92" s="32"/>
      <c r="AA92" s="34"/>
      <c r="AB92" s="33"/>
      <c r="AC92" s="32">
        <v>600</v>
      </c>
      <c r="AD92" s="34"/>
      <c r="AE92" s="33"/>
      <c r="AF92" s="32">
        <v>0</v>
      </c>
      <c r="AG92" s="33"/>
      <c r="AH92" s="32">
        <v>600</v>
      </c>
      <c r="AI92" s="33"/>
    </row>
    <row r="93" spans="2:35" ht="10.5" customHeight="1">
      <c r="B93" s="2"/>
      <c r="C93" s="53"/>
      <c r="D93" s="55"/>
      <c r="E93" s="2"/>
      <c r="F93" s="2"/>
      <c r="G93" s="2"/>
      <c r="H93" s="2"/>
      <c r="I93" s="2"/>
      <c r="J93" s="2"/>
      <c r="K93" s="2"/>
      <c r="L93" s="2"/>
      <c r="M93" s="2"/>
      <c r="N93" s="41"/>
      <c r="O93" s="42"/>
      <c r="P93" s="2"/>
      <c r="Q93" s="2"/>
      <c r="R93" s="53"/>
      <c r="S93" s="55"/>
      <c r="T93" s="53"/>
      <c r="U93" s="54"/>
      <c r="V93" s="54"/>
      <c r="W93" s="55"/>
      <c r="X93" s="53"/>
      <c r="Y93" s="55"/>
      <c r="Z93" s="53"/>
      <c r="AA93" s="54"/>
      <c r="AB93" s="55"/>
      <c r="AC93" s="53"/>
      <c r="AD93" s="54"/>
      <c r="AE93" s="55"/>
      <c r="AF93" s="53"/>
      <c r="AG93" s="55"/>
      <c r="AH93" s="53"/>
      <c r="AI93" s="55"/>
    </row>
    <row r="94" spans="2:35" ht="10.5" customHeight="1">
      <c r="B94" s="3" t="s">
        <v>10</v>
      </c>
      <c r="C94" s="37" t="s">
        <v>40</v>
      </c>
      <c r="D94" s="38"/>
      <c r="E94" s="2"/>
      <c r="F94" s="3" t="s">
        <v>21</v>
      </c>
      <c r="G94" s="2"/>
      <c r="H94" s="2"/>
      <c r="I94" s="2"/>
      <c r="J94" s="2"/>
      <c r="K94" s="2"/>
      <c r="L94" s="2"/>
      <c r="M94" s="2"/>
      <c r="N94" s="39" t="s">
        <v>41</v>
      </c>
      <c r="O94" s="40"/>
      <c r="P94" s="2"/>
      <c r="Q94" s="2"/>
      <c r="R94" s="32"/>
      <c r="S94" s="33"/>
      <c r="T94" s="32"/>
      <c r="U94" s="34"/>
      <c r="V94" s="34"/>
      <c r="W94" s="33"/>
      <c r="X94" s="32"/>
      <c r="Y94" s="33"/>
      <c r="Z94" s="32"/>
      <c r="AA94" s="34"/>
      <c r="AB94" s="33"/>
      <c r="AC94" s="32">
        <v>150</v>
      </c>
      <c r="AD94" s="34"/>
      <c r="AE94" s="33"/>
      <c r="AF94" s="32">
        <v>0</v>
      </c>
      <c r="AG94" s="33"/>
      <c r="AH94" s="32">
        <v>150</v>
      </c>
      <c r="AI94" s="33"/>
    </row>
    <row r="95" spans="2:35" ht="10.5" customHeight="1">
      <c r="B95" s="2"/>
      <c r="C95" s="53"/>
      <c r="D95" s="55"/>
      <c r="E95" s="2"/>
      <c r="F95" s="2"/>
      <c r="G95" s="2"/>
      <c r="H95" s="2"/>
      <c r="I95" s="2"/>
      <c r="J95" s="2"/>
      <c r="K95" s="2"/>
      <c r="L95" s="2"/>
      <c r="M95" s="2"/>
      <c r="N95" s="41"/>
      <c r="O95" s="42"/>
      <c r="P95" s="2"/>
      <c r="Q95" s="2"/>
      <c r="R95" s="53"/>
      <c r="S95" s="55"/>
      <c r="T95" s="53"/>
      <c r="U95" s="54"/>
      <c r="V95" s="54"/>
      <c r="W95" s="55"/>
      <c r="X95" s="53"/>
      <c r="Y95" s="55"/>
      <c r="Z95" s="53"/>
      <c r="AA95" s="54"/>
      <c r="AB95" s="55"/>
      <c r="AC95" s="53"/>
      <c r="AD95" s="54"/>
      <c r="AE95" s="55"/>
      <c r="AF95" s="53"/>
      <c r="AG95" s="55"/>
      <c r="AH95" s="53"/>
      <c r="AI95" s="55"/>
    </row>
    <row r="96" spans="2:35" ht="12.75">
      <c r="B96" s="3" t="s">
        <v>10</v>
      </c>
      <c r="C96" s="37" t="s">
        <v>42</v>
      </c>
      <c r="D96" s="38"/>
      <c r="E96" s="2"/>
      <c r="F96" s="3" t="s">
        <v>21</v>
      </c>
      <c r="G96" s="2"/>
      <c r="H96" s="2"/>
      <c r="I96" s="2"/>
      <c r="J96" s="2"/>
      <c r="K96" s="2"/>
      <c r="L96" s="2"/>
      <c r="M96" s="2"/>
      <c r="N96" s="62" t="s">
        <v>43</v>
      </c>
      <c r="O96" s="63"/>
      <c r="P96" s="2"/>
      <c r="Q96" s="2"/>
      <c r="R96" s="32"/>
      <c r="S96" s="33"/>
      <c r="T96" s="32"/>
      <c r="U96" s="34"/>
      <c r="V96" s="34"/>
      <c r="W96" s="33"/>
      <c r="X96" s="32"/>
      <c r="Y96" s="33"/>
      <c r="Z96" s="32"/>
      <c r="AA96" s="34"/>
      <c r="AB96" s="33"/>
      <c r="AC96" s="32">
        <v>150</v>
      </c>
      <c r="AD96" s="34"/>
      <c r="AE96" s="33"/>
      <c r="AF96" s="32">
        <v>0</v>
      </c>
      <c r="AG96" s="33"/>
      <c r="AH96" s="32">
        <v>150</v>
      </c>
      <c r="AI96" s="33"/>
    </row>
    <row r="97" spans="2:35" ht="12.75">
      <c r="B97" s="3" t="s">
        <v>10</v>
      </c>
      <c r="C97" s="37" t="s">
        <v>70</v>
      </c>
      <c r="D97" s="38"/>
      <c r="E97" s="2"/>
      <c r="F97" s="3" t="s">
        <v>21</v>
      </c>
      <c r="G97" s="2"/>
      <c r="H97" s="2"/>
      <c r="I97" s="2"/>
      <c r="J97" s="2"/>
      <c r="K97" s="2"/>
      <c r="L97" s="2"/>
      <c r="M97" s="2"/>
      <c r="N97" s="62" t="s">
        <v>71</v>
      </c>
      <c r="O97" s="63"/>
      <c r="P97" s="2"/>
      <c r="Q97" s="2"/>
      <c r="R97" s="32"/>
      <c r="S97" s="33"/>
      <c r="T97" s="32"/>
      <c r="U97" s="34"/>
      <c r="V97" s="34"/>
      <c r="W97" s="33"/>
      <c r="X97" s="32"/>
      <c r="Y97" s="33"/>
      <c r="Z97" s="32"/>
      <c r="AA97" s="34"/>
      <c r="AB97" s="33"/>
      <c r="AC97" s="32">
        <v>0</v>
      </c>
      <c r="AD97" s="34"/>
      <c r="AE97" s="33"/>
      <c r="AF97" s="32">
        <v>0</v>
      </c>
      <c r="AG97" s="33"/>
      <c r="AH97" s="32">
        <v>0</v>
      </c>
      <c r="AI97" s="33"/>
    </row>
    <row r="98" spans="2:35" ht="10.5" customHeight="1">
      <c r="B98" s="3" t="s">
        <v>10</v>
      </c>
      <c r="C98" s="37" t="s">
        <v>44</v>
      </c>
      <c r="D98" s="38"/>
      <c r="E98" s="2"/>
      <c r="F98" s="3" t="s">
        <v>21</v>
      </c>
      <c r="G98" s="2"/>
      <c r="H98" s="2"/>
      <c r="I98" s="2"/>
      <c r="J98" s="2"/>
      <c r="K98" s="2"/>
      <c r="L98" s="2"/>
      <c r="M98" s="2"/>
      <c r="N98" s="39" t="s">
        <v>45</v>
      </c>
      <c r="O98" s="40"/>
      <c r="P98" s="2"/>
      <c r="Q98" s="2"/>
      <c r="R98" s="32"/>
      <c r="S98" s="33"/>
      <c r="T98" s="32"/>
      <c r="U98" s="34"/>
      <c r="V98" s="34"/>
      <c r="W98" s="33"/>
      <c r="X98" s="32"/>
      <c r="Y98" s="33"/>
      <c r="Z98" s="32"/>
      <c r="AA98" s="34"/>
      <c r="AB98" s="33"/>
      <c r="AC98" s="32">
        <v>200</v>
      </c>
      <c r="AD98" s="34"/>
      <c r="AE98" s="33"/>
      <c r="AF98" s="32">
        <v>-200</v>
      </c>
      <c r="AG98" s="33"/>
      <c r="AH98" s="32">
        <v>0</v>
      </c>
      <c r="AI98" s="33"/>
    </row>
    <row r="99" spans="2:35" ht="10.5" customHeight="1">
      <c r="B99" s="2"/>
      <c r="C99" s="53"/>
      <c r="D99" s="55"/>
      <c r="E99" s="2"/>
      <c r="F99" s="2"/>
      <c r="G99" s="2"/>
      <c r="H99" s="2"/>
      <c r="I99" s="2"/>
      <c r="J99" s="2"/>
      <c r="K99" s="2"/>
      <c r="L99" s="2"/>
      <c r="M99" s="2"/>
      <c r="N99" s="41"/>
      <c r="O99" s="42"/>
      <c r="P99" s="2"/>
      <c r="Q99" s="2"/>
      <c r="R99" s="53"/>
      <c r="S99" s="55"/>
      <c r="T99" s="53"/>
      <c r="U99" s="54"/>
      <c r="V99" s="54"/>
      <c r="W99" s="55"/>
      <c r="X99" s="53"/>
      <c r="Y99" s="55"/>
      <c r="Z99" s="53"/>
      <c r="AA99" s="54"/>
      <c r="AB99" s="55"/>
      <c r="AC99" s="53"/>
      <c r="AD99" s="54"/>
      <c r="AE99" s="55"/>
      <c r="AF99" s="53"/>
      <c r="AG99" s="55"/>
      <c r="AH99" s="53"/>
      <c r="AI99" s="55"/>
    </row>
    <row r="100" spans="2:35" ht="10.5" customHeight="1">
      <c r="B100" s="3" t="s">
        <v>10</v>
      </c>
      <c r="C100" s="37" t="s">
        <v>72</v>
      </c>
      <c r="D100" s="38"/>
      <c r="E100" s="2"/>
      <c r="F100" s="3" t="s">
        <v>73</v>
      </c>
      <c r="G100" s="2"/>
      <c r="H100" s="2"/>
      <c r="I100" s="2"/>
      <c r="J100" s="2"/>
      <c r="K100" s="2"/>
      <c r="L100" s="2"/>
      <c r="M100" s="2"/>
      <c r="N100" s="39" t="s">
        <v>74</v>
      </c>
      <c r="O100" s="40"/>
      <c r="P100" s="2"/>
      <c r="Q100" s="2"/>
      <c r="R100" s="32"/>
      <c r="S100" s="33"/>
      <c r="T100" s="32"/>
      <c r="U100" s="34"/>
      <c r="V100" s="34"/>
      <c r="W100" s="33"/>
      <c r="X100" s="32"/>
      <c r="Y100" s="33"/>
      <c r="Z100" s="32"/>
      <c r="AA100" s="34"/>
      <c r="AB100" s="33"/>
      <c r="AC100" s="32">
        <v>200</v>
      </c>
      <c r="AD100" s="34"/>
      <c r="AE100" s="33"/>
      <c r="AF100" s="32">
        <v>-200</v>
      </c>
      <c r="AG100" s="33"/>
      <c r="AH100" s="32">
        <v>0</v>
      </c>
      <c r="AI100" s="33"/>
    </row>
    <row r="101" spans="2:35" ht="10.5" customHeight="1">
      <c r="B101" s="2"/>
      <c r="C101" s="53"/>
      <c r="D101" s="55"/>
      <c r="E101" s="2"/>
      <c r="F101" s="2"/>
      <c r="G101" s="2"/>
      <c r="H101" s="2"/>
      <c r="I101" s="2"/>
      <c r="J101" s="2"/>
      <c r="K101" s="2"/>
      <c r="L101" s="2"/>
      <c r="M101" s="2"/>
      <c r="N101" s="41"/>
      <c r="O101" s="42"/>
      <c r="P101" s="2"/>
      <c r="Q101" s="2"/>
      <c r="R101" s="53"/>
      <c r="S101" s="55"/>
      <c r="T101" s="53"/>
      <c r="U101" s="54"/>
      <c r="V101" s="54"/>
      <c r="W101" s="55"/>
      <c r="X101" s="53"/>
      <c r="Y101" s="55"/>
      <c r="Z101" s="53"/>
      <c r="AA101" s="54"/>
      <c r="AB101" s="55"/>
      <c r="AC101" s="53"/>
      <c r="AD101" s="54"/>
      <c r="AE101" s="55"/>
      <c r="AF101" s="53"/>
      <c r="AG101" s="55"/>
      <c r="AH101" s="53"/>
      <c r="AI101" s="55"/>
    </row>
    <row r="102" spans="2:35" ht="12.75">
      <c r="B102" s="3" t="s">
        <v>10</v>
      </c>
      <c r="C102" s="37" t="s">
        <v>46</v>
      </c>
      <c r="D102" s="38"/>
      <c r="E102" s="2"/>
      <c r="F102" s="3" t="s">
        <v>21</v>
      </c>
      <c r="G102" s="2"/>
      <c r="H102" s="2"/>
      <c r="I102" s="2"/>
      <c r="J102" s="2"/>
      <c r="K102" s="2"/>
      <c r="L102" s="2"/>
      <c r="M102" s="2"/>
      <c r="N102" s="62" t="s">
        <v>93</v>
      </c>
      <c r="O102" s="63"/>
      <c r="P102" s="2"/>
      <c r="Q102" s="2"/>
      <c r="R102" s="32"/>
      <c r="S102" s="33"/>
      <c r="T102" s="32"/>
      <c r="U102" s="34"/>
      <c r="V102" s="34"/>
      <c r="W102" s="33"/>
      <c r="X102" s="32"/>
      <c r="Y102" s="33"/>
      <c r="Z102" s="32"/>
      <c r="AA102" s="34"/>
      <c r="AB102" s="33"/>
      <c r="AC102" s="32">
        <v>520</v>
      </c>
      <c r="AD102" s="34"/>
      <c r="AE102" s="33"/>
      <c r="AF102" s="32">
        <v>0</v>
      </c>
      <c r="AG102" s="33"/>
      <c r="AH102" s="32">
        <v>520</v>
      </c>
      <c r="AI102" s="33"/>
    </row>
    <row r="103" spans="2:35" ht="10.5" customHeight="1">
      <c r="B103" s="3" t="s">
        <v>10</v>
      </c>
      <c r="C103" s="37" t="s">
        <v>50</v>
      </c>
      <c r="D103" s="38"/>
      <c r="E103" s="2"/>
      <c r="F103" s="3" t="s">
        <v>21</v>
      </c>
      <c r="G103" s="2"/>
      <c r="H103" s="2"/>
      <c r="I103" s="2"/>
      <c r="J103" s="2"/>
      <c r="K103" s="2"/>
      <c r="L103" s="2"/>
      <c r="M103" s="2"/>
      <c r="N103" s="39" t="s">
        <v>51</v>
      </c>
      <c r="O103" s="40"/>
      <c r="P103" s="2"/>
      <c r="Q103" s="2"/>
      <c r="R103" s="32"/>
      <c r="S103" s="33"/>
      <c r="T103" s="32"/>
      <c r="U103" s="34"/>
      <c r="V103" s="34"/>
      <c r="W103" s="33"/>
      <c r="X103" s="32"/>
      <c r="Y103" s="33"/>
      <c r="Z103" s="32"/>
      <c r="AA103" s="34"/>
      <c r="AB103" s="33"/>
      <c r="AC103" s="32">
        <v>12700</v>
      </c>
      <c r="AD103" s="34"/>
      <c r="AE103" s="33"/>
      <c r="AF103" s="32">
        <v>1500</v>
      </c>
      <c r="AG103" s="33"/>
      <c r="AH103" s="32">
        <v>14200</v>
      </c>
      <c r="AI103" s="33"/>
    </row>
    <row r="104" spans="2:35" ht="10.5" customHeight="1">
      <c r="B104" s="2"/>
      <c r="C104" s="53"/>
      <c r="D104" s="55"/>
      <c r="E104" s="2"/>
      <c r="F104" s="2"/>
      <c r="G104" s="2"/>
      <c r="H104" s="2"/>
      <c r="I104" s="2"/>
      <c r="J104" s="2"/>
      <c r="K104" s="2"/>
      <c r="L104" s="2"/>
      <c r="M104" s="2"/>
      <c r="N104" s="41"/>
      <c r="O104" s="42"/>
      <c r="P104" s="2"/>
      <c r="Q104" s="2"/>
      <c r="R104" s="53"/>
      <c r="S104" s="55"/>
      <c r="T104" s="53"/>
      <c r="U104" s="54"/>
      <c r="V104" s="54"/>
      <c r="W104" s="55"/>
      <c r="X104" s="53"/>
      <c r="Y104" s="55"/>
      <c r="Z104" s="53"/>
      <c r="AA104" s="54"/>
      <c r="AB104" s="55"/>
      <c r="AC104" s="53"/>
      <c r="AD104" s="54"/>
      <c r="AE104" s="55"/>
      <c r="AF104" s="53"/>
      <c r="AG104" s="55"/>
      <c r="AH104" s="53"/>
      <c r="AI104" s="55"/>
    </row>
    <row r="105" spans="2:35" ht="10.5" customHeight="1">
      <c r="B105" s="3" t="s">
        <v>10</v>
      </c>
      <c r="C105" s="37" t="s">
        <v>52</v>
      </c>
      <c r="D105" s="38"/>
      <c r="E105" s="2"/>
      <c r="F105" s="3" t="s">
        <v>21</v>
      </c>
      <c r="G105" s="2"/>
      <c r="H105" s="2"/>
      <c r="I105" s="2"/>
      <c r="J105" s="2"/>
      <c r="K105" s="2"/>
      <c r="L105" s="2"/>
      <c r="M105" s="2"/>
      <c r="N105" s="39" t="s">
        <v>53</v>
      </c>
      <c r="O105" s="40"/>
      <c r="P105" s="2"/>
      <c r="Q105" s="2"/>
      <c r="R105" s="32"/>
      <c r="S105" s="33"/>
      <c r="T105" s="32"/>
      <c r="U105" s="34"/>
      <c r="V105" s="34"/>
      <c r="W105" s="33"/>
      <c r="X105" s="32"/>
      <c r="Y105" s="33"/>
      <c r="Z105" s="32"/>
      <c r="AA105" s="34"/>
      <c r="AB105" s="33"/>
      <c r="AC105" s="32">
        <v>3000</v>
      </c>
      <c r="AD105" s="34"/>
      <c r="AE105" s="33"/>
      <c r="AF105" s="32">
        <v>0</v>
      </c>
      <c r="AG105" s="33"/>
      <c r="AH105" s="32">
        <v>3000</v>
      </c>
      <c r="AI105" s="33"/>
    </row>
    <row r="106" spans="2:35" ht="10.5" customHeight="1">
      <c r="B106" s="2"/>
      <c r="C106" s="53"/>
      <c r="D106" s="55"/>
      <c r="E106" s="2"/>
      <c r="F106" s="2"/>
      <c r="G106" s="2"/>
      <c r="H106" s="2"/>
      <c r="I106" s="2"/>
      <c r="J106" s="2"/>
      <c r="K106" s="2"/>
      <c r="L106" s="2"/>
      <c r="M106" s="2"/>
      <c r="N106" s="41"/>
      <c r="O106" s="42"/>
      <c r="P106" s="2"/>
      <c r="Q106" s="2"/>
      <c r="R106" s="53"/>
      <c r="S106" s="55"/>
      <c r="T106" s="53"/>
      <c r="U106" s="54"/>
      <c r="V106" s="54"/>
      <c r="W106" s="55"/>
      <c r="X106" s="53"/>
      <c r="Y106" s="55"/>
      <c r="Z106" s="53"/>
      <c r="AA106" s="54"/>
      <c r="AB106" s="55"/>
      <c r="AC106" s="53"/>
      <c r="AD106" s="54"/>
      <c r="AE106" s="55"/>
      <c r="AF106" s="53"/>
      <c r="AG106" s="55"/>
      <c r="AH106" s="53"/>
      <c r="AI106" s="55"/>
    </row>
    <row r="107" spans="2:35" ht="13.5" customHeight="1">
      <c r="B107" s="24" t="s">
        <v>10</v>
      </c>
      <c r="C107" s="50">
        <v>637001</v>
      </c>
      <c r="D107" s="52"/>
      <c r="E107" s="2"/>
      <c r="F107" s="2" t="s">
        <v>21</v>
      </c>
      <c r="G107" s="2"/>
      <c r="H107" s="2"/>
      <c r="I107" s="2"/>
      <c r="J107" s="2"/>
      <c r="K107" s="2"/>
      <c r="L107" s="2"/>
      <c r="M107" s="2"/>
      <c r="N107" s="78" t="s">
        <v>104</v>
      </c>
      <c r="O107" s="79"/>
      <c r="P107" s="2"/>
      <c r="Q107" s="2"/>
      <c r="R107" s="16"/>
      <c r="S107" s="18"/>
      <c r="T107" s="16"/>
      <c r="U107" s="17"/>
      <c r="V107" s="17"/>
      <c r="W107" s="18"/>
      <c r="X107" s="16"/>
      <c r="Y107" s="18"/>
      <c r="Z107" s="16"/>
      <c r="AA107" s="17"/>
      <c r="AB107" s="18"/>
      <c r="AC107" s="16"/>
      <c r="AD107" s="43">
        <v>300</v>
      </c>
      <c r="AE107" s="44"/>
      <c r="AF107" s="98">
        <v>0</v>
      </c>
      <c r="AG107" s="44"/>
      <c r="AH107" s="16"/>
      <c r="AI107" s="28">
        <v>300</v>
      </c>
    </row>
    <row r="108" spans="2:35" ht="12.75">
      <c r="B108" s="3" t="s">
        <v>10</v>
      </c>
      <c r="C108" s="37" t="s">
        <v>59</v>
      </c>
      <c r="D108" s="38"/>
      <c r="E108" s="24"/>
      <c r="F108" s="3" t="s">
        <v>18</v>
      </c>
      <c r="G108" s="2"/>
      <c r="H108" s="2"/>
      <c r="I108" s="2"/>
      <c r="J108" s="2"/>
      <c r="K108" s="2"/>
      <c r="L108" s="2"/>
      <c r="M108" s="2"/>
      <c r="N108" s="62" t="s">
        <v>96</v>
      </c>
      <c r="O108" s="63"/>
      <c r="P108" s="2"/>
      <c r="Q108" s="2"/>
      <c r="R108" s="32"/>
      <c r="S108" s="33"/>
      <c r="T108" s="32"/>
      <c r="U108" s="34"/>
      <c r="V108" s="34"/>
      <c r="W108" s="33"/>
      <c r="X108" s="32"/>
      <c r="Y108" s="33"/>
      <c r="Z108" s="32"/>
      <c r="AA108" s="34"/>
      <c r="AB108" s="33"/>
      <c r="AC108" s="32">
        <v>220</v>
      </c>
      <c r="AD108" s="34"/>
      <c r="AE108" s="33"/>
      <c r="AF108" s="32">
        <v>57</v>
      </c>
      <c r="AG108" s="33"/>
      <c r="AH108" s="32">
        <v>277</v>
      </c>
      <c r="AI108" s="33"/>
    </row>
    <row r="109" spans="2:35" ht="12.75">
      <c r="B109" s="3" t="s">
        <v>10</v>
      </c>
      <c r="C109" s="37" t="s">
        <v>59</v>
      </c>
      <c r="D109" s="38"/>
      <c r="E109" s="2"/>
      <c r="F109" s="3" t="s">
        <v>21</v>
      </c>
      <c r="G109" s="2"/>
      <c r="H109" s="2"/>
      <c r="I109" s="2"/>
      <c r="J109" s="2"/>
      <c r="K109" s="2"/>
      <c r="L109" s="2"/>
      <c r="M109" s="2"/>
      <c r="N109" s="62" t="s">
        <v>101</v>
      </c>
      <c r="O109" s="63"/>
      <c r="P109" s="2"/>
      <c r="Q109" s="2"/>
      <c r="R109" s="32"/>
      <c r="S109" s="33"/>
      <c r="T109" s="32"/>
      <c r="U109" s="34"/>
      <c r="V109" s="34"/>
      <c r="W109" s="33"/>
      <c r="X109" s="32"/>
      <c r="Y109" s="33"/>
      <c r="Z109" s="32"/>
      <c r="AA109" s="34"/>
      <c r="AB109" s="33"/>
      <c r="AC109" s="32">
        <v>250</v>
      </c>
      <c r="AD109" s="34"/>
      <c r="AE109" s="33"/>
      <c r="AF109" s="32">
        <v>0</v>
      </c>
      <c r="AG109" s="33"/>
      <c r="AH109" s="32">
        <v>250</v>
      </c>
      <c r="AI109" s="33"/>
    </row>
    <row r="110" spans="2:35" ht="12.75">
      <c r="B110" s="3" t="s">
        <v>10</v>
      </c>
      <c r="C110" s="37" t="s">
        <v>60</v>
      </c>
      <c r="D110" s="38"/>
      <c r="E110" s="2"/>
      <c r="F110" s="3" t="s">
        <v>21</v>
      </c>
      <c r="G110" s="2"/>
      <c r="H110" s="2"/>
      <c r="I110" s="2"/>
      <c r="J110" s="2"/>
      <c r="K110" s="2"/>
      <c r="L110" s="2"/>
      <c r="M110" s="2"/>
      <c r="N110" s="62" t="s">
        <v>61</v>
      </c>
      <c r="O110" s="63"/>
      <c r="P110" s="2"/>
      <c r="Q110" s="2"/>
      <c r="R110" s="32"/>
      <c r="S110" s="33"/>
      <c r="T110" s="32"/>
      <c r="U110" s="34"/>
      <c r="V110" s="34"/>
      <c r="W110" s="33"/>
      <c r="X110" s="32"/>
      <c r="Y110" s="33"/>
      <c r="Z110" s="32"/>
      <c r="AA110" s="34"/>
      <c r="AB110" s="33"/>
      <c r="AC110" s="32">
        <v>300</v>
      </c>
      <c r="AD110" s="34"/>
      <c r="AE110" s="33"/>
      <c r="AF110" s="32">
        <v>100</v>
      </c>
      <c r="AG110" s="33"/>
      <c r="AH110" s="32">
        <v>400</v>
      </c>
      <c r="AI110" s="33"/>
    </row>
    <row r="111" spans="2:35" ht="12.75">
      <c r="B111" s="3">
        <v>42</v>
      </c>
      <c r="C111" s="37">
        <v>637016</v>
      </c>
      <c r="D111" s="38"/>
      <c r="E111" s="2"/>
      <c r="F111" s="3" t="s">
        <v>21</v>
      </c>
      <c r="G111" s="2"/>
      <c r="H111" s="2"/>
      <c r="I111" s="2"/>
      <c r="J111" s="2"/>
      <c r="K111" s="2"/>
      <c r="L111" s="2"/>
      <c r="M111" s="2"/>
      <c r="N111" s="62" t="s">
        <v>84</v>
      </c>
      <c r="O111" s="63"/>
      <c r="P111" s="2"/>
      <c r="Q111" s="2"/>
      <c r="R111" s="4"/>
      <c r="S111" s="5"/>
      <c r="T111" s="4"/>
      <c r="U111" s="6"/>
      <c r="V111" s="6"/>
      <c r="W111" s="5"/>
      <c r="X111" s="4"/>
      <c r="Y111" s="5"/>
      <c r="Z111" s="4"/>
      <c r="AA111" s="6"/>
      <c r="AB111" s="5"/>
      <c r="AC111" s="4"/>
      <c r="AD111" s="25">
        <v>53</v>
      </c>
      <c r="AE111" s="26">
        <f>SUM(AC111:AD111)</f>
        <v>53</v>
      </c>
      <c r="AF111" s="4"/>
      <c r="AG111" s="5">
        <v>0</v>
      </c>
      <c r="AH111" s="4"/>
      <c r="AI111" s="5">
        <v>53</v>
      </c>
    </row>
    <row r="112" spans="2:35" ht="10.5" customHeight="1">
      <c r="B112" s="3" t="s">
        <v>10</v>
      </c>
      <c r="C112" s="37" t="s">
        <v>66</v>
      </c>
      <c r="D112" s="38"/>
      <c r="E112" s="2"/>
      <c r="F112" s="3" t="s">
        <v>21</v>
      </c>
      <c r="G112" s="2"/>
      <c r="H112" s="2"/>
      <c r="I112" s="2"/>
      <c r="J112" s="2"/>
      <c r="K112" s="2"/>
      <c r="L112" s="2"/>
      <c r="M112" s="2"/>
      <c r="N112" s="39" t="s">
        <v>67</v>
      </c>
      <c r="O112" s="40"/>
      <c r="P112" s="2"/>
      <c r="Q112" s="2"/>
      <c r="R112" s="32"/>
      <c r="S112" s="33"/>
      <c r="T112" s="32"/>
      <c r="U112" s="34"/>
      <c r="V112" s="34"/>
      <c r="W112" s="33"/>
      <c r="X112" s="32"/>
      <c r="Y112" s="33"/>
      <c r="Z112" s="32"/>
      <c r="AA112" s="34"/>
      <c r="AB112" s="33"/>
      <c r="AC112" s="32">
        <v>0</v>
      </c>
      <c r="AD112" s="34"/>
      <c r="AE112" s="33"/>
      <c r="AF112" s="32">
        <v>0</v>
      </c>
      <c r="AG112" s="33"/>
      <c r="AH112" s="32">
        <v>0</v>
      </c>
      <c r="AI112" s="33"/>
    </row>
    <row r="113" spans="2:35" ht="10.5" customHeight="1">
      <c r="B113" s="2"/>
      <c r="C113" s="53"/>
      <c r="D113" s="55"/>
      <c r="E113" s="2"/>
      <c r="F113" s="2"/>
      <c r="G113" s="2"/>
      <c r="H113" s="2"/>
      <c r="I113" s="2"/>
      <c r="J113" s="2"/>
      <c r="K113" s="2"/>
      <c r="L113" s="2"/>
      <c r="M113" s="2"/>
      <c r="N113" s="41"/>
      <c r="O113" s="42"/>
      <c r="P113" s="2"/>
      <c r="Q113" s="2"/>
      <c r="R113" s="53"/>
      <c r="S113" s="55"/>
      <c r="T113" s="53"/>
      <c r="U113" s="54"/>
      <c r="V113" s="54"/>
      <c r="W113" s="55"/>
      <c r="X113" s="53"/>
      <c r="Y113" s="55"/>
      <c r="Z113" s="53"/>
      <c r="AA113" s="54"/>
      <c r="AB113" s="55"/>
      <c r="AC113" s="53"/>
      <c r="AD113" s="54"/>
      <c r="AE113" s="55"/>
      <c r="AF113" s="53"/>
      <c r="AG113" s="55"/>
      <c r="AH113" s="53"/>
      <c r="AI113" s="55"/>
    </row>
    <row r="114" spans="2:35" ht="12.75">
      <c r="B114" s="3" t="s">
        <v>10</v>
      </c>
      <c r="C114" s="37" t="s">
        <v>68</v>
      </c>
      <c r="D114" s="38"/>
      <c r="E114" s="2"/>
      <c r="F114" s="3" t="s">
        <v>18</v>
      </c>
      <c r="G114" s="2"/>
      <c r="H114" s="2"/>
      <c r="I114" s="2"/>
      <c r="J114" s="2"/>
      <c r="K114" s="2"/>
      <c r="L114" s="2"/>
      <c r="M114" s="2"/>
      <c r="N114" s="62" t="s">
        <v>69</v>
      </c>
      <c r="O114" s="63"/>
      <c r="P114" s="2"/>
      <c r="Q114" s="2"/>
      <c r="R114" s="32"/>
      <c r="S114" s="33"/>
      <c r="T114" s="32"/>
      <c r="U114" s="34"/>
      <c r="V114" s="34"/>
      <c r="W114" s="33"/>
      <c r="X114" s="32"/>
      <c r="Y114" s="33"/>
      <c r="Z114" s="32"/>
      <c r="AA114" s="34"/>
      <c r="AB114" s="33"/>
      <c r="AC114" s="32">
        <v>3500</v>
      </c>
      <c r="AD114" s="34"/>
      <c r="AE114" s="33"/>
      <c r="AF114" s="32">
        <v>1600</v>
      </c>
      <c r="AG114" s="33"/>
      <c r="AH114" s="32">
        <v>5100</v>
      </c>
      <c r="AI114" s="33"/>
    </row>
    <row r="115" spans="2:35" ht="10.5" customHeight="1">
      <c r="B115" s="3" t="s">
        <v>10</v>
      </c>
      <c r="C115" s="37" t="s">
        <v>75</v>
      </c>
      <c r="D115" s="38"/>
      <c r="E115" s="2"/>
      <c r="F115" s="3" t="s">
        <v>21</v>
      </c>
      <c r="G115" s="2"/>
      <c r="H115" s="2"/>
      <c r="I115" s="2"/>
      <c r="J115" s="2"/>
      <c r="K115" s="2"/>
      <c r="L115" s="2"/>
      <c r="M115" s="2"/>
      <c r="N115" s="39" t="s">
        <v>76</v>
      </c>
      <c r="O115" s="40"/>
      <c r="P115" s="2"/>
      <c r="Q115" s="2"/>
      <c r="R115" s="32"/>
      <c r="S115" s="33"/>
      <c r="T115" s="32"/>
      <c r="U115" s="34"/>
      <c r="V115" s="34"/>
      <c r="W115" s="33"/>
      <c r="X115" s="32"/>
      <c r="Y115" s="33"/>
      <c r="Z115" s="32"/>
      <c r="AA115" s="34"/>
      <c r="AB115" s="33"/>
      <c r="AC115" s="32">
        <v>0</v>
      </c>
      <c r="AD115" s="34"/>
      <c r="AE115" s="33"/>
      <c r="AF115" s="32">
        <v>0</v>
      </c>
      <c r="AG115" s="33"/>
      <c r="AH115" s="32">
        <v>0</v>
      </c>
      <c r="AI115" s="33"/>
    </row>
    <row r="116" spans="2:35" ht="10.5" customHeight="1">
      <c r="B116" s="2"/>
      <c r="C116" s="53"/>
      <c r="D116" s="55"/>
      <c r="E116" s="2"/>
      <c r="F116" s="2"/>
      <c r="G116" s="2"/>
      <c r="H116" s="2"/>
      <c r="I116" s="2"/>
      <c r="J116" s="2"/>
      <c r="K116" s="2"/>
      <c r="L116" s="2"/>
      <c r="M116" s="2"/>
      <c r="N116" s="41"/>
      <c r="O116" s="42"/>
      <c r="P116" s="2"/>
      <c r="Q116" s="2"/>
      <c r="R116" s="53"/>
      <c r="S116" s="55"/>
      <c r="T116" s="53"/>
      <c r="U116" s="54"/>
      <c r="V116" s="54"/>
      <c r="W116" s="55"/>
      <c r="X116" s="53"/>
      <c r="Y116" s="55"/>
      <c r="Z116" s="53"/>
      <c r="AA116" s="54"/>
      <c r="AB116" s="55"/>
      <c r="AC116" s="53"/>
      <c r="AD116" s="54"/>
      <c r="AE116" s="55"/>
      <c r="AF116" s="53"/>
      <c r="AG116" s="55"/>
      <c r="AH116" s="99"/>
      <c r="AI116" s="100"/>
    </row>
    <row r="117" spans="2:35" ht="12.75">
      <c r="B117" s="59" t="s">
        <v>81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/>
      <c r="P117" s="9"/>
      <c r="Q117" s="9"/>
      <c r="R117" s="80"/>
      <c r="S117" s="82"/>
      <c r="T117" s="80"/>
      <c r="U117" s="81"/>
      <c r="V117" s="81"/>
      <c r="W117" s="82"/>
      <c r="X117" s="80"/>
      <c r="Y117" s="82"/>
      <c r="Z117" s="80"/>
      <c r="AA117" s="81"/>
      <c r="AB117" s="82"/>
      <c r="AC117" s="80">
        <v>29603</v>
      </c>
      <c r="AD117" s="81"/>
      <c r="AE117" s="82"/>
      <c r="AF117" s="80">
        <f>SUM(AF78:AF116)</f>
        <v>2857</v>
      </c>
      <c r="AG117" s="82"/>
      <c r="AH117" s="80">
        <v>32460</v>
      </c>
      <c r="AI117" s="82"/>
    </row>
    <row r="118" spans="2:35" ht="12.75">
      <c r="B118" s="59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1"/>
    </row>
    <row r="119" spans="2:35" ht="14.25">
      <c r="B119" s="101" t="s">
        <v>82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3"/>
      <c r="P119" s="23"/>
      <c r="Q119" s="23"/>
      <c r="R119" s="83"/>
      <c r="S119" s="84"/>
      <c r="T119" s="85"/>
      <c r="U119" s="23"/>
      <c r="V119" s="83"/>
      <c r="W119" s="85"/>
      <c r="X119" s="83"/>
      <c r="Y119" s="85"/>
      <c r="Z119" s="83"/>
      <c r="AA119" s="84"/>
      <c r="AB119" s="85"/>
      <c r="AC119" s="83">
        <v>112825</v>
      </c>
      <c r="AD119" s="84"/>
      <c r="AE119" s="85"/>
      <c r="AF119" s="83">
        <v>5545</v>
      </c>
      <c r="AG119" s="85"/>
      <c r="AH119" s="83">
        <v>118370</v>
      </c>
      <c r="AI119" s="85"/>
    </row>
    <row r="120" spans="2:35" ht="13.5" customHeight="1">
      <c r="B120" s="101" t="s">
        <v>83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3"/>
      <c r="P120" s="23"/>
      <c r="Q120" s="83"/>
      <c r="R120" s="84"/>
      <c r="S120" s="85"/>
      <c r="T120" s="23"/>
      <c r="U120" s="23"/>
      <c r="V120" s="83"/>
      <c r="W120" s="85"/>
      <c r="X120" s="83"/>
      <c r="Y120" s="85"/>
      <c r="Z120" s="83"/>
      <c r="AA120" s="84"/>
      <c r="AB120" s="85"/>
      <c r="AC120" s="83">
        <v>112825</v>
      </c>
      <c r="AD120" s="84"/>
      <c r="AE120" s="85"/>
      <c r="AF120" s="83">
        <v>5545</v>
      </c>
      <c r="AG120" s="85"/>
      <c r="AH120" s="83">
        <v>118370</v>
      </c>
      <c r="AI120" s="85"/>
    </row>
    <row r="121" spans="2:35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2.75" customHeight="1">
      <c r="B122" s="1" t="s">
        <v>85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2:35" ht="12.75" customHeight="1">
      <c r="B123" s="1" t="s">
        <v>106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2:7" ht="12.75" customHeight="1">
      <c r="B124" s="1" t="s">
        <v>86</v>
      </c>
      <c r="C124" s="1"/>
      <c r="D124" s="1"/>
      <c r="E124" s="12"/>
      <c r="F124" s="12"/>
      <c r="G124" s="12"/>
    </row>
  </sheetData>
  <sheetProtection/>
  <mergeCells count="925">
    <mergeCell ref="AH115:AI115"/>
    <mergeCell ref="AH116:AI116"/>
    <mergeCell ref="AH117:AI117"/>
    <mergeCell ref="B117:O117"/>
    <mergeCell ref="B119:O119"/>
    <mergeCell ref="B120:O120"/>
    <mergeCell ref="Q120:S120"/>
    <mergeCell ref="AC116:AE116"/>
    <mergeCell ref="Z117:AB117"/>
    <mergeCell ref="Z119:AB119"/>
    <mergeCell ref="Z23:AB23"/>
    <mergeCell ref="R119:T119"/>
    <mergeCell ref="X119:Y119"/>
    <mergeCell ref="B31:AI31"/>
    <mergeCell ref="B32:O32"/>
    <mergeCell ref="AC47:AE47"/>
    <mergeCell ref="AH114:AI114"/>
    <mergeCell ref="C107:D107"/>
    <mergeCell ref="AF107:AG107"/>
    <mergeCell ref="N107:O107"/>
    <mergeCell ref="AH28:AI28"/>
    <mergeCell ref="AF28:AG28"/>
    <mergeCell ref="AH63:AI63"/>
    <mergeCell ref="AC120:AE120"/>
    <mergeCell ref="Z120:AB120"/>
    <mergeCell ref="V120:W120"/>
    <mergeCell ref="AH119:AI119"/>
    <mergeCell ref="AH120:AI120"/>
    <mergeCell ref="AF120:AG120"/>
    <mergeCell ref="X120:Y120"/>
    <mergeCell ref="AH110:AI110"/>
    <mergeCell ref="AH112:AI112"/>
    <mergeCell ref="AH94:AI94"/>
    <mergeCell ref="AH95:AI95"/>
    <mergeCell ref="AH96:AI96"/>
    <mergeCell ref="AH97:AI97"/>
    <mergeCell ref="AH98:AI98"/>
    <mergeCell ref="AH99:AI99"/>
    <mergeCell ref="AH113:AI113"/>
    <mergeCell ref="AH100:AI100"/>
    <mergeCell ref="AH101:AI101"/>
    <mergeCell ref="AH102:AI102"/>
    <mergeCell ref="AH103:AI103"/>
    <mergeCell ref="AH104:AI104"/>
    <mergeCell ref="AH105:AI105"/>
    <mergeCell ref="AH106:AI106"/>
    <mergeCell ref="AH108:AI108"/>
    <mergeCell ref="AH109:AI109"/>
    <mergeCell ref="AH88:AI88"/>
    <mergeCell ref="AH89:AI89"/>
    <mergeCell ref="AH90:AI90"/>
    <mergeCell ref="AH91:AI91"/>
    <mergeCell ref="AH92:AI92"/>
    <mergeCell ref="AH93:AI93"/>
    <mergeCell ref="AH73:AI73"/>
    <mergeCell ref="AH83:AI83"/>
    <mergeCell ref="AH84:AI84"/>
    <mergeCell ref="AH85:AI85"/>
    <mergeCell ref="AH86:AI86"/>
    <mergeCell ref="AH87:AI87"/>
    <mergeCell ref="AH74:AI74"/>
    <mergeCell ref="AH62:AI62"/>
    <mergeCell ref="AH81:AI81"/>
    <mergeCell ref="AH82:AI82"/>
    <mergeCell ref="AH67:AI67"/>
    <mergeCell ref="AH68:AI68"/>
    <mergeCell ref="AH69:AI69"/>
    <mergeCell ref="AH70:AI70"/>
    <mergeCell ref="AH71:AI71"/>
    <mergeCell ref="AH72:AI72"/>
    <mergeCell ref="AH80:AI80"/>
    <mergeCell ref="AH55:AI55"/>
    <mergeCell ref="AH56:AI56"/>
    <mergeCell ref="AH57:AI57"/>
    <mergeCell ref="AH64:AI64"/>
    <mergeCell ref="AH65:AI65"/>
    <mergeCell ref="AH66:AI66"/>
    <mergeCell ref="AH58:AI58"/>
    <mergeCell ref="AH59:AI59"/>
    <mergeCell ref="AH60:AI60"/>
    <mergeCell ref="AH61:AI61"/>
    <mergeCell ref="AH49:AI49"/>
    <mergeCell ref="AH50:AI50"/>
    <mergeCell ref="AH51:AI51"/>
    <mergeCell ref="AH52:AI52"/>
    <mergeCell ref="AH53:AI53"/>
    <mergeCell ref="AH54:AI54"/>
    <mergeCell ref="AH43:AI43"/>
    <mergeCell ref="AH44:AI44"/>
    <mergeCell ref="AH45:AI45"/>
    <mergeCell ref="AH46:AI46"/>
    <mergeCell ref="AH47:AI47"/>
    <mergeCell ref="AH48:AI48"/>
    <mergeCell ref="AH37:AI37"/>
    <mergeCell ref="AH38:AI38"/>
    <mergeCell ref="AH39:AI39"/>
    <mergeCell ref="AH40:AI40"/>
    <mergeCell ref="AH41:AI41"/>
    <mergeCell ref="AH42:AI42"/>
    <mergeCell ref="AF113:AG113"/>
    <mergeCell ref="AF116:AG116"/>
    <mergeCell ref="AF114:AG114"/>
    <mergeCell ref="AF117:AG117"/>
    <mergeCell ref="AH32:AI32"/>
    <mergeCell ref="AH33:AI33"/>
    <mergeCell ref="AH34:AI34"/>
    <mergeCell ref="AH35:AI35"/>
    <mergeCell ref="AF75:AG75"/>
    <mergeCell ref="AH36:AI36"/>
    <mergeCell ref="AF93:AG93"/>
    <mergeCell ref="AF95:AG95"/>
    <mergeCell ref="AF99:AG99"/>
    <mergeCell ref="AF101:AG101"/>
    <mergeCell ref="AF104:AG104"/>
    <mergeCell ref="AF106:AG106"/>
    <mergeCell ref="AF103:AG103"/>
    <mergeCell ref="AF100:AG100"/>
    <mergeCell ref="AF97:AG97"/>
    <mergeCell ref="AF83:AG83"/>
    <mergeCell ref="AF85:AG85"/>
    <mergeCell ref="AF87:AG87"/>
    <mergeCell ref="AF89:AG89"/>
    <mergeCell ref="AF91:AG91"/>
    <mergeCell ref="AF82:AG82"/>
    <mergeCell ref="AF90:AG90"/>
    <mergeCell ref="AF79:AG79"/>
    <mergeCell ref="B76:AI76"/>
    <mergeCell ref="R75:S75"/>
    <mergeCell ref="AC78:AE78"/>
    <mergeCell ref="AC79:AE79"/>
    <mergeCell ref="AH78:AI78"/>
    <mergeCell ref="AH79:AI79"/>
    <mergeCell ref="B77:O77"/>
    <mergeCell ref="B75:O75"/>
    <mergeCell ref="T75:W75"/>
    <mergeCell ref="AF58:AG58"/>
    <mergeCell ref="AF54:AG54"/>
    <mergeCell ref="AF52:AG52"/>
    <mergeCell ref="AF55:AG55"/>
    <mergeCell ref="AF46:AG46"/>
    <mergeCell ref="AF72:AG72"/>
    <mergeCell ref="AF70:AG70"/>
    <mergeCell ref="AF32:AG32"/>
    <mergeCell ref="AF35:AG35"/>
    <mergeCell ref="AF37:AG37"/>
    <mergeCell ref="AF39:AG39"/>
    <mergeCell ref="AF41:AG41"/>
    <mergeCell ref="AF43:AG43"/>
    <mergeCell ref="AF34:AG34"/>
    <mergeCell ref="AF38:AG38"/>
    <mergeCell ref="AF40:AG40"/>
    <mergeCell ref="AF45:AG45"/>
    <mergeCell ref="AF47:AG47"/>
    <mergeCell ref="AC65:AE65"/>
    <mergeCell ref="AF60:AG60"/>
    <mergeCell ref="AF62:AG62"/>
    <mergeCell ref="AF49:AG49"/>
    <mergeCell ref="AF51:AG51"/>
    <mergeCell ref="AF53:AG53"/>
    <mergeCell ref="AF56:AG56"/>
    <mergeCell ref="AC46:AE46"/>
    <mergeCell ref="AC108:AE108"/>
    <mergeCell ref="AC109:AE109"/>
    <mergeCell ref="AC110:AE110"/>
    <mergeCell ref="AC112:AE112"/>
    <mergeCell ref="AC113:AE113"/>
    <mergeCell ref="AC114:AE114"/>
    <mergeCell ref="AC97:AE97"/>
    <mergeCell ref="AC100:AE100"/>
    <mergeCell ref="AC102:AE102"/>
    <mergeCell ref="AC103:AE103"/>
    <mergeCell ref="AC105:AE105"/>
    <mergeCell ref="AC106:AE106"/>
    <mergeCell ref="AC90:AE90"/>
    <mergeCell ref="AC92:AE92"/>
    <mergeCell ref="AC93:AE93"/>
    <mergeCell ref="AC94:AE94"/>
    <mergeCell ref="AC95:AE95"/>
    <mergeCell ref="AC96:AE96"/>
    <mergeCell ref="AC35:AE35"/>
    <mergeCell ref="AC34:AE34"/>
    <mergeCell ref="AC33:AE33"/>
    <mergeCell ref="AC80:AE80"/>
    <mergeCell ref="AC72:AE72"/>
    <mergeCell ref="AC39:AE39"/>
    <mergeCell ref="AC45:AE45"/>
    <mergeCell ref="AC44:AE44"/>
    <mergeCell ref="AC51:AE51"/>
    <mergeCell ref="AC48:AE48"/>
    <mergeCell ref="AC52:AE52"/>
    <mergeCell ref="AC50:AE50"/>
    <mergeCell ref="AC49:AE49"/>
    <mergeCell ref="AC54:AE54"/>
    <mergeCell ref="AC38:AE38"/>
    <mergeCell ref="AC37:AE37"/>
    <mergeCell ref="AC43:AE43"/>
    <mergeCell ref="AC42:AE42"/>
    <mergeCell ref="AC41:AE41"/>
    <mergeCell ref="AC40:AE40"/>
    <mergeCell ref="AC89:AE89"/>
    <mergeCell ref="AC61:AE61"/>
    <mergeCell ref="AC59:AE59"/>
    <mergeCell ref="AC58:AE58"/>
    <mergeCell ref="AC57:AE57"/>
    <mergeCell ref="AC60:AE60"/>
    <mergeCell ref="AC66:AE66"/>
    <mergeCell ref="AC64:AE64"/>
    <mergeCell ref="AC63:AE63"/>
    <mergeCell ref="AC62:AE62"/>
    <mergeCell ref="AC82:AE82"/>
    <mergeCell ref="AC83:AE83"/>
    <mergeCell ref="AC85:AE85"/>
    <mergeCell ref="AC86:AE86"/>
    <mergeCell ref="AC87:AE87"/>
    <mergeCell ref="AC88:AE88"/>
    <mergeCell ref="AC32:AE32"/>
    <mergeCell ref="AC74:AE74"/>
    <mergeCell ref="AC73:AE73"/>
    <mergeCell ref="AC75:AE75"/>
    <mergeCell ref="AC71:AE71"/>
    <mergeCell ref="AC70:AE70"/>
    <mergeCell ref="AC67:AE67"/>
    <mergeCell ref="AC56:AE56"/>
    <mergeCell ref="AC55:AE55"/>
    <mergeCell ref="AC53:AE53"/>
    <mergeCell ref="AC81:AE81"/>
    <mergeCell ref="Z106:AB106"/>
    <mergeCell ref="Z108:AB108"/>
    <mergeCell ref="Z112:AB112"/>
    <mergeCell ref="Z113:AB113"/>
    <mergeCell ref="Z114:AB114"/>
    <mergeCell ref="Z110:AB110"/>
    <mergeCell ref="Z96:AB96"/>
    <mergeCell ref="Z97:AB97"/>
    <mergeCell ref="Z98:AB98"/>
    <mergeCell ref="Z99:AB99"/>
    <mergeCell ref="Z100:AB100"/>
    <mergeCell ref="Z105:AB105"/>
    <mergeCell ref="Z89:AB89"/>
    <mergeCell ref="Z90:AB90"/>
    <mergeCell ref="Z91:AB91"/>
    <mergeCell ref="Z92:AB92"/>
    <mergeCell ref="Z93:AB93"/>
    <mergeCell ref="Z95:AB95"/>
    <mergeCell ref="Z94:AB94"/>
    <mergeCell ref="Z82:AB82"/>
    <mergeCell ref="Z83:AB83"/>
    <mergeCell ref="Z84:AB84"/>
    <mergeCell ref="Z85:AB85"/>
    <mergeCell ref="Z88:AB88"/>
    <mergeCell ref="Z86:AB86"/>
    <mergeCell ref="Z87:AB87"/>
    <mergeCell ref="Z71:AB71"/>
    <mergeCell ref="Z72:AB72"/>
    <mergeCell ref="Z73:AB73"/>
    <mergeCell ref="Z74:AB74"/>
    <mergeCell ref="Z78:AB78"/>
    <mergeCell ref="Z81:AB81"/>
    <mergeCell ref="Z80:AB80"/>
    <mergeCell ref="Z75:AB75"/>
    <mergeCell ref="Z65:AB65"/>
    <mergeCell ref="Z66:AB66"/>
    <mergeCell ref="Z67:AB67"/>
    <mergeCell ref="Z68:AB68"/>
    <mergeCell ref="Z70:AB70"/>
    <mergeCell ref="Z69:AB69"/>
    <mergeCell ref="Z59:AB59"/>
    <mergeCell ref="Z60:AB60"/>
    <mergeCell ref="Z61:AB61"/>
    <mergeCell ref="Z62:AB62"/>
    <mergeCell ref="Z64:AB64"/>
    <mergeCell ref="Z63:AB63"/>
    <mergeCell ref="Z53:AB53"/>
    <mergeCell ref="Z54:AB54"/>
    <mergeCell ref="Z55:AB55"/>
    <mergeCell ref="Z56:AB56"/>
    <mergeCell ref="Z57:AB57"/>
    <mergeCell ref="Z58:AB58"/>
    <mergeCell ref="Z45:AB45"/>
    <mergeCell ref="Z46:AB46"/>
    <mergeCell ref="Z47:AB47"/>
    <mergeCell ref="Z48:AB48"/>
    <mergeCell ref="Z49:AB49"/>
    <mergeCell ref="Z52:AB52"/>
    <mergeCell ref="Z50:AB50"/>
    <mergeCell ref="Z51:AB51"/>
    <mergeCell ref="X106:Y106"/>
    <mergeCell ref="X113:Y113"/>
    <mergeCell ref="X116:Y116"/>
    <mergeCell ref="Z38:AB38"/>
    <mergeCell ref="Z39:AB39"/>
    <mergeCell ref="Z40:AB40"/>
    <mergeCell ref="Z41:AB41"/>
    <mergeCell ref="Z42:AB42"/>
    <mergeCell ref="Z44:AB44"/>
    <mergeCell ref="Z43:AB43"/>
    <mergeCell ref="X91:Y91"/>
    <mergeCell ref="X93:Y93"/>
    <mergeCell ref="X95:Y95"/>
    <mergeCell ref="X108:Y108"/>
    <mergeCell ref="X117:Y117"/>
    <mergeCell ref="Z32:AB32"/>
    <mergeCell ref="Z33:AB33"/>
    <mergeCell ref="Z34:AB34"/>
    <mergeCell ref="Z35:AB35"/>
    <mergeCell ref="Z36:AB36"/>
    <mergeCell ref="X87:Y87"/>
    <mergeCell ref="X89:Y89"/>
    <mergeCell ref="X72:Y72"/>
    <mergeCell ref="X75:Y75"/>
    <mergeCell ref="X69:Y69"/>
    <mergeCell ref="X79:Y79"/>
    <mergeCell ref="T115:W115"/>
    <mergeCell ref="X32:Y32"/>
    <mergeCell ref="X35:Y35"/>
    <mergeCell ref="X37:Y37"/>
    <mergeCell ref="X39:Y39"/>
    <mergeCell ref="X45:Y45"/>
    <mergeCell ref="X83:Y83"/>
    <mergeCell ref="X67:Y67"/>
    <mergeCell ref="X74:Y74"/>
    <mergeCell ref="X85:Y85"/>
    <mergeCell ref="T59:W59"/>
    <mergeCell ref="T73:W73"/>
    <mergeCell ref="X53:Y53"/>
    <mergeCell ref="X60:Y60"/>
    <mergeCell ref="X62:Y62"/>
    <mergeCell ref="X63:Y63"/>
    <mergeCell ref="T63:W63"/>
    <mergeCell ref="T72:W72"/>
    <mergeCell ref="T65:W65"/>
    <mergeCell ref="T68:W68"/>
    <mergeCell ref="T89:W89"/>
    <mergeCell ref="T108:W108"/>
    <mergeCell ref="T102:W102"/>
    <mergeCell ref="X47:Y47"/>
    <mergeCell ref="X49:Y49"/>
    <mergeCell ref="X51:Y51"/>
    <mergeCell ref="X71:Y71"/>
    <mergeCell ref="T87:W87"/>
    <mergeCell ref="T78:W78"/>
    <mergeCell ref="T79:W79"/>
    <mergeCell ref="T34:W34"/>
    <mergeCell ref="T35:W35"/>
    <mergeCell ref="T36:W36"/>
    <mergeCell ref="T44:W44"/>
    <mergeCell ref="T45:W45"/>
    <mergeCell ref="T46:W46"/>
    <mergeCell ref="T42:W42"/>
    <mergeCell ref="T43:W43"/>
    <mergeCell ref="T98:W98"/>
    <mergeCell ref="T99:W99"/>
    <mergeCell ref="T106:W106"/>
    <mergeCell ref="T114:W114"/>
    <mergeCell ref="T113:W113"/>
    <mergeCell ref="T105:W105"/>
    <mergeCell ref="T93:W93"/>
    <mergeCell ref="T90:W90"/>
    <mergeCell ref="T91:W91"/>
    <mergeCell ref="T92:W92"/>
    <mergeCell ref="T116:W116"/>
    <mergeCell ref="T109:W109"/>
    <mergeCell ref="T110:W110"/>
    <mergeCell ref="T112:W112"/>
    <mergeCell ref="T96:W96"/>
    <mergeCell ref="T97:W97"/>
    <mergeCell ref="T74:W74"/>
    <mergeCell ref="T81:W81"/>
    <mergeCell ref="T82:W82"/>
    <mergeCell ref="T83:W83"/>
    <mergeCell ref="T84:W84"/>
    <mergeCell ref="T85:W85"/>
    <mergeCell ref="T69:W69"/>
    <mergeCell ref="T70:W70"/>
    <mergeCell ref="T71:W71"/>
    <mergeCell ref="T66:W66"/>
    <mergeCell ref="T67:W67"/>
    <mergeCell ref="T64:W64"/>
    <mergeCell ref="R53:S53"/>
    <mergeCell ref="R56:S56"/>
    <mergeCell ref="R62:S62"/>
    <mergeCell ref="T60:W60"/>
    <mergeCell ref="T61:W61"/>
    <mergeCell ref="T62:W62"/>
    <mergeCell ref="T55:W55"/>
    <mergeCell ref="T56:W56"/>
    <mergeCell ref="T57:W57"/>
    <mergeCell ref="T58:W58"/>
    <mergeCell ref="N42:O43"/>
    <mergeCell ref="R42:S42"/>
    <mergeCell ref="C40:D40"/>
    <mergeCell ref="R72:S72"/>
    <mergeCell ref="R79:S79"/>
    <mergeCell ref="R63:S63"/>
    <mergeCell ref="R74:S74"/>
    <mergeCell ref="R47:S47"/>
    <mergeCell ref="R49:S49"/>
    <mergeCell ref="R51:S51"/>
    <mergeCell ref="T32:W32"/>
    <mergeCell ref="T33:W33"/>
    <mergeCell ref="C35:D35"/>
    <mergeCell ref="R59:S59"/>
    <mergeCell ref="C41:D41"/>
    <mergeCell ref="C34:D34"/>
    <mergeCell ref="R45:S45"/>
    <mergeCell ref="C45:D45"/>
    <mergeCell ref="R43:S43"/>
    <mergeCell ref="C42:D42"/>
    <mergeCell ref="AF27:AG27"/>
    <mergeCell ref="AF29:AG29"/>
    <mergeCell ref="AC24:AE24"/>
    <mergeCell ref="N40:O41"/>
    <mergeCell ref="B29:H29"/>
    <mergeCell ref="X27:Y27"/>
    <mergeCell ref="R32:S32"/>
    <mergeCell ref="R35:S35"/>
    <mergeCell ref="R37:S37"/>
    <mergeCell ref="R39:S39"/>
    <mergeCell ref="AH16:AI16"/>
    <mergeCell ref="AH17:AI17"/>
    <mergeCell ref="AH18:AI18"/>
    <mergeCell ref="AH19:AI19"/>
    <mergeCell ref="C37:D37"/>
    <mergeCell ref="AH20:AI20"/>
    <mergeCell ref="AH21:AI21"/>
    <mergeCell ref="AH22:AI22"/>
    <mergeCell ref="AH23:AI23"/>
    <mergeCell ref="AH24:AI24"/>
    <mergeCell ref="AF23:AG23"/>
    <mergeCell ref="AC22:AE22"/>
    <mergeCell ref="AC23:AE23"/>
    <mergeCell ref="AF21:AG21"/>
    <mergeCell ref="C43:D43"/>
    <mergeCell ref="AH25:AI25"/>
    <mergeCell ref="AH26:AI26"/>
    <mergeCell ref="AH27:AI27"/>
    <mergeCell ref="AH29:AI29"/>
    <mergeCell ref="AF25:AG25"/>
    <mergeCell ref="AH11:AI11"/>
    <mergeCell ref="AD15:AI15"/>
    <mergeCell ref="AC13:AE13"/>
    <mergeCell ref="AF13:AG13"/>
    <mergeCell ref="AH13:AI13"/>
    <mergeCell ref="AD14:AE14"/>
    <mergeCell ref="AH12:AI12"/>
    <mergeCell ref="AC12:AE12"/>
    <mergeCell ref="AF20:AG20"/>
    <mergeCell ref="AF11:AG11"/>
    <mergeCell ref="AF19:AG19"/>
    <mergeCell ref="AF10:AG10"/>
    <mergeCell ref="AF12:AG12"/>
    <mergeCell ref="AH6:AI6"/>
    <mergeCell ref="AH7:AI7"/>
    <mergeCell ref="AH8:AI8"/>
    <mergeCell ref="AH9:AI9"/>
    <mergeCell ref="AH10:AI10"/>
    <mergeCell ref="AF6:AG6"/>
    <mergeCell ref="AF7:AG7"/>
    <mergeCell ref="AF9:AG9"/>
    <mergeCell ref="AF16:AG16"/>
    <mergeCell ref="AF18:AG18"/>
    <mergeCell ref="AC6:AE6"/>
    <mergeCell ref="AC7:AE7"/>
    <mergeCell ref="AD28:AE28"/>
    <mergeCell ref="Z24:AB24"/>
    <mergeCell ref="Z25:AB25"/>
    <mergeCell ref="Z26:AB26"/>
    <mergeCell ref="Z27:AB27"/>
    <mergeCell ref="Z29:AB29"/>
    <mergeCell ref="AC29:AE29"/>
    <mergeCell ref="AC25:AE25"/>
    <mergeCell ref="AC26:AE26"/>
    <mergeCell ref="AC27:AE27"/>
    <mergeCell ref="Z22:AB22"/>
    <mergeCell ref="X29:Y29"/>
    <mergeCell ref="X22:Y22"/>
    <mergeCell ref="X21:Y21"/>
    <mergeCell ref="X23:Y23"/>
    <mergeCell ref="AC8:AE8"/>
    <mergeCell ref="AC9:AE9"/>
    <mergeCell ref="AC10:AE10"/>
    <mergeCell ref="Z11:AB11"/>
    <mergeCell ref="AC11:AE11"/>
    <mergeCell ref="X7:Y7"/>
    <mergeCell ref="X9:Y9"/>
    <mergeCell ref="Z17:AB17"/>
    <mergeCell ref="Z19:AB19"/>
    <mergeCell ref="X19:Y19"/>
    <mergeCell ref="Z20:AB20"/>
    <mergeCell ref="Z12:AB12"/>
    <mergeCell ref="Z10:AB10"/>
    <mergeCell ref="N13:O13"/>
    <mergeCell ref="Z6:AB6"/>
    <mergeCell ref="Z7:AB7"/>
    <mergeCell ref="X6:Y6"/>
    <mergeCell ref="AF119:AG119"/>
    <mergeCell ref="T8:W8"/>
    <mergeCell ref="R117:S117"/>
    <mergeCell ref="T12:W12"/>
    <mergeCell ref="T13:W13"/>
    <mergeCell ref="R29:S29"/>
    <mergeCell ref="AC117:AE117"/>
    <mergeCell ref="AC119:AE119"/>
    <mergeCell ref="V119:W119"/>
    <mergeCell ref="T117:W117"/>
    <mergeCell ref="R6:S6"/>
    <mergeCell ref="T6:W6"/>
    <mergeCell ref="T22:W22"/>
    <mergeCell ref="T23:W23"/>
    <mergeCell ref="T29:W29"/>
    <mergeCell ref="R25:S25"/>
    <mergeCell ref="C115:D115"/>
    <mergeCell ref="N115:O116"/>
    <mergeCell ref="R115:S115"/>
    <mergeCell ref="X115:Y115"/>
    <mergeCell ref="AF115:AG115"/>
    <mergeCell ref="C116:D116"/>
    <mergeCell ref="R116:S116"/>
    <mergeCell ref="Z115:AB115"/>
    <mergeCell ref="Z116:AB116"/>
    <mergeCell ref="AC115:AE115"/>
    <mergeCell ref="C114:D114"/>
    <mergeCell ref="N114:O114"/>
    <mergeCell ref="R114:S114"/>
    <mergeCell ref="X114:Y114"/>
    <mergeCell ref="AF110:AG110"/>
    <mergeCell ref="C112:D112"/>
    <mergeCell ref="N112:O113"/>
    <mergeCell ref="R112:S112"/>
    <mergeCell ref="X112:Y112"/>
    <mergeCell ref="AF112:AG112"/>
    <mergeCell ref="C113:D113"/>
    <mergeCell ref="R113:S113"/>
    <mergeCell ref="C110:D110"/>
    <mergeCell ref="N110:O110"/>
    <mergeCell ref="R110:S110"/>
    <mergeCell ref="X110:Y110"/>
    <mergeCell ref="C111:D111"/>
    <mergeCell ref="N111:O111"/>
    <mergeCell ref="AF108:AG108"/>
    <mergeCell ref="C109:D109"/>
    <mergeCell ref="N109:O109"/>
    <mergeCell ref="R109:S109"/>
    <mergeCell ref="X109:Y109"/>
    <mergeCell ref="AF109:AG109"/>
    <mergeCell ref="Z109:AB109"/>
    <mergeCell ref="C108:D108"/>
    <mergeCell ref="N108:O108"/>
    <mergeCell ref="R108:S108"/>
    <mergeCell ref="C105:D105"/>
    <mergeCell ref="N105:O106"/>
    <mergeCell ref="R105:S105"/>
    <mergeCell ref="X105:Y105"/>
    <mergeCell ref="AF105:AG105"/>
    <mergeCell ref="C104:D104"/>
    <mergeCell ref="C106:D106"/>
    <mergeCell ref="R104:S104"/>
    <mergeCell ref="R106:S106"/>
    <mergeCell ref="Z104:AB104"/>
    <mergeCell ref="C103:D103"/>
    <mergeCell ref="N103:O104"/>
    <mergeCell ref="R103:S103"/>
    <mergeCell ref="X103:Y103"/>
    <mergeCell ref="X104:Y104"/>
    <mergeCell ref="AC104:AE104"/>
    <mergeCell ref="Z103:AB103"/>
    <mergeCell ref="T103:W103"/>
    <mergeCell ref="T104:W104"/>
    <mergeCell ref="C102:D102"/>
    <mergeCell ref="N102:O102"/>
    <mergeCell ref="R102:S102"/>
    <mergeCell ref="X102:Y102"/>
    <mergeCell ref="AF102:AG102"/>
    <mergeCell ref="C101:D101"/>
    <mergeCell ref="Z101:AB101"/>
    <mergeCell ref="Z102:AB102"/>
    <mergeCell ref="R101:S101"/>
    <mergeCell ref="AC101:AE101"/>
    <mergeCell ref="C100:D100"/>
    <mergeCell ref="N100:O101"/>
    <mergeCell ref="R100:S100"/>
    <mergeCell ref="X100:Y100"/>
    <mergeCell ref="T100:W100"/>
    <mergeCell ref="T101:W101"/>
    <mergeCell ref="X101:Y101"/>
    <mergeCell ref="C98:D98"/>
    <mergeCell ref="N98:O99"/>
    <mergeCell ref="R98:S98"/>
    <mergeCell ref="X98:Y98"/>
    <mergeCell ref="AF98:AG98"/>
    <mergeCell ref="C99:D99"/>
    <mergeCell ref="X99:Y99"/>
    <mergeCell ref="AC98:AE98"/>
    <mergeCell ref="AC99:AE99"/>
    <mergeCell ref="R99:S99"/>
    <mergeCell ref="C97:D97"/>
    <mergeCell ref="N97:O97"/>
    <mergeCell ref="R97:S97"/>
    <mergeCell ref="X97:Y97"/>
    <mergeCell ref="AF94:AG94"/>
    <mergeCell ref="C96:D96"/>
    <mergeCell ref="N96:O96"/>
    <mergeCell ref="R96:S96"/>
    <mergeCell ref="X96:Y96"/>
    <mergeCell ref="AF96:AG96"/>
    <mergeCell ref="C95:D95"/>
    <mergeCell ref="C94:D94"/>
    <mergeCell ref="N94:O95"/>
    <mergeCell ref="R94:S94"/>
    <mergeCell ref="X94:Y94"/>
    <mergeCell ref="T94:W94"/>
    <mergeCell ref="T95:W95"/>
    <mergeCell ref="R95:S95"/>
    <mergeCell ref="C92:D92"/>
    <mergeCell ref="N92:O93"/>
    <mergeCell ref="R92:S92"/>
    <mergeCell ref="X92:Y92"/>
    <mergeCell ref="AF92:AG92"/>
    <mergeCell ref="C91:D91"/>
    <mergeCell ref="C93:D93"/>
    <mergeCell ref="R91:S91"/>
    <mergeCell ref="R93:S93"/>
    <mergeCell ref="AC91:AE91"/>
    <mergeCell ref="C90:D90"/>
    <mergeCell ref="N90:O91"/>
    <mergeCell ref="R90:S90"/>
    <mergeCell ref="X90:Y90"/>
    <mergeCell ref="AF86:AG86"/>
    <mergeCell ref="C88:D88"/>
    <mergeCell ref="N88:O89"/>
    <mergeCell ref="R88:S88"/>
    <mergeCell ref="X88:Y88"/>
    <mergeCell ref="AF88:AG88"/>
    <mergeCell ref="C87:D87"/>
    <mergeCell ref="C89:D89"/>
    <mergeCell ref="C86:D86"/>
    <mergeCell ref="N86:O87"/>
    <mergeCell ref="R86:S86"/>
    <mergeCell ref="X86:Y86"/>
    <mergeCell ref="R87:S87"/>
    <mergeCell ref="R89:S89"/>
    <mergeCell ref="T86:W86"/>
    <mergeCell ref="T88:W88"/>
    <mergeCell ref="C84:D84"/>
    <mergeCell ref="N84:O85"/>
    <mergeCell ref="R84:S84"/>
    <mergeCell ref="X84:Y84"/>
    <mergeCell ref="AF84:AG84"/>
    <mergeCell ref="C83:D83"/>
    <mergeCell ref="C85:D85"/>
    <mergeCell ref="R83:S83"/>
    <mergeCell ref="R85:S85"/>
    <mergeCell ref="AC84:AE84"/>
    <mergeCell ref="C82:D82"/>
    <mergeCell ref="N82:O83"/>
    <mergeCell ref="R82:S82"/>
    <mergeCell ref="X82:Y82"/>
    <mergeCell ref="AF80:AG80"/>
    <mergeCell ref="C81:D81"/>
    <mergeCell ref="N81:O81"/>
    <mergeCell ref="R81:S81"/>
    <mergeCell ref="X81:Y81"/>
    <mergeCell ref="AF81:AG81"/>
    <mergeCell ref="C80:D80"/>
    <mergeCell ref="N80:O80"/>
    <mergeCell ref="R80:S80"/>
    <mergeCell ref="X80:Y80"/>
    <mergeCell ref="T80:W80"/>
    <mergeCell ref="AF74:AG74"/>
    <mergeCell ref="C78:D78"/>
    <mergeCell ref="N78:O79"/>
    <mergeCell ref="R78:S78"/>
    <mergeCell ref="X78:Y78"/>
    <mergeCell ref="AF78:AG78"/>
    <mergeCell ref="C79:D79"/>
    <mergeCell ref="Z79:AB79"/>
    <mergeCell ref="C74:D74"/>
    <mergeCell ref="N74:O74"/>
    <mergeCell ref="AF71:AG71"/>
    <mergeCell ref="C73:D73"/>
    <mergeCell ref="N73:O73"/>
    <mergeCell ref="R73:S73"/>
    <mergeCell ref="X73:Y73"/>
    <mergeCell ref="AF73:AG73"/>
    <mergeCell ref="C72:D72"/>
    <mergeCell ref="C71:D71"/>
    <mergeCell ref="N71:O72"/>
    <mergeCell ref="R71:S71"/>
    <mergeCell ref="AF69:AG69"/>
    <mergeCell ref="C70:D70"/>
    <mergeCell ref="N70:O70"/>
    <mergeCell ref="R70:S70"/>
    <mergeCell ref="X70:Y70"/>
    <mergeCell ref="C69:D69"/>
    <mergeCell ref="N69:O69"/>
    <mergeCell ref="R69:S69"/>
    <mergeCell ref="AC69:AE69"/>
    <mergeCell ref="AF67:AG67"/>
    <mergeCell ref="C68:D68"/>
    <mergeCell ref="N68:O68"/>
    <mergeCell ref="R68:S68"/>
    <mergeCell ref="X68:Y68"/>
    <mergeCell ref="AF68:AG68"/>
    <mergeCell ref="C67:D67"/>
    <mergeCell ref="N67:O67"/>
    <mergeCell ref="R67:S67"/>
    <mergeCell ref="AC68:AE68"/>
    <mergeCell ref="AF65:AG65"/>
    <mergeCell ref="C66:D66"/>
    <mergeCell ref="N66:O66"/>
    <mergeCell ref="R66:S66"/>
    <mergeCell ref="X66:Y66"/>
    <mergeCell ref="AF66:AG66"/>
    <mergeCell ref="C65:D65"/>
    <mergeCell ref="N65:O65"/>
    <mergeCell ref="R65:S65"/>
    <mergeCell ref="X65:Y65"/>
    <mergeCell ref="AF63:AG63"/>
    <mergeCell ref="C64:D64"/>
    <mergeCell ref="N64:O64"/>
    <mergeCell ref="R64:S64"/>
    <mergeCell ref="X64:Y64"/>
    <mergeCell ref="AF64:AG64"/>
    <mergeCell ref="C63:D63"/>
    <mergeCell ref="N63:O63"/>
    <mergeCell ref="AF59:AG59"/>
    <mergeCell ref="C61:D61"/>
    <mergeCell ref="N61:O62"/>
    <mergeCell ref="R61:S61"/>
    <mergeCell ref="X61:Y61"/>
    <mergeCell ref="AF61:AG61"/>
    <mergeCell ref="C60:D60"/>
    <mergeCell ref="C62:D62"/>
    <mergeCell ref="C59:D59"/>
    <mergeCell ref="N59:O60"/>
    <mergeCell ref="X59:Y59"/>
    <mergeCell ref="R60:S60"/>
    <mergeCell ref="AF57:AG57"/>
    <mergeCell ref="C58:D58"/>
    <mergeCell ref="N58:O58"/>
    <mergeCell ref="R58:S58"/>
    <mergeCell ref="X58:Y58"/>
    <mergeCell ref="C57:D57"/>
    <mergeCell ref="N57:O57"/>
    <mergeCell ref="R57:S57"/>
    <mergeCell ref="X57:Y57"/>
    <mergeCell ref="C55:D55"/>
    <mergeCell ref="N55:O56"/>
    <mergeCell ref="R55:S55"/>
    <mergeCell ref="X55:Y55"/>
    <mergeCell ref="C56:D56"/>
    <mergeCell ref="X56:Y56"/>
    <mergeCell ref="C54:D54"/>
    <mergeCell ref="N54:O54"/>
    <mergeCell ref="R54:S54"/>
    <mergeCell ref="X54:Y54"/>
    <mergeCell ref="T54:W54"/>
    <mergeCell ref="AF50:AG50"/>
    <mergeCell ref="C52:D52"/>
    <mergeCell ref="N52:O53"/>
    <mergeCell ref="R52:S52"/>
    <mergeCell ref="X52:Y52"/>
    <mergeCell ref="C51:D51"/>
    <mergeCell ref="C53:D53"/>
    <mergeCell ref="C50:D50"/>
    <mergeCell ref="N50:O51"/>
    <mergeCell ref="R50:S50"/>
    <mergeCell ref="X50:Y50"/>
    <mergeCell ref="T50:W50"/>
    <mergeCell ref="T51:W51"/>
    <mergeCell ref="T52:W52"/>
    <mergeCell ref="T53:W53"/>
    <mergeCell ref="C48:D48"/>
    <mergeCell ref="N48:O49"/>
    <mergeCell ref="R48:S48"/>
    <mergeCell ref="X48:Y48"/>
    <mergeCell ref="AF48:AG48"/>
    <mergeCell ref="C47:D47"/>
    <mergeCell ref="C49:D49"/>
    <mergeCell ref="T47:W47"/>
    <mergeCell ref="T48:W48"/>
    <mergeCell ref="T49:W49"/>
    <mergeCell ref="C46:D46"/>
    <mergeCell ref="N46:O47"/>
    <mergeCell ref="R46:S46"/>
    <mergeCell ref="X46:Y46"/>
    <mergeCell ref="AF42:AG42"/>
    <mergeCell ref="C44:D44"/>
    <mergeCell ref="N44:O45"/>
    <mergeCell ref="R44:S44"/>
    <mergeCell ref="X44:Y44"/>
    <mergeCell ref="AF44:AG44"/>
    <mergeCell ref="R41:S41"/>
    <mergeCell ref="T40:W40"/>
    <mergeCell ref="T41:W41"/>
    <mergeCell ref="X41:Y41"/>
    <mergeCell ref="X43:Y43"/>
    <mergeCell ref="R40:S40"/>
    <mergeCell ref="X40:Y40"/>
    <mergeCell ref="X42:Y42"/>
    <mergeCell ref="C38:D38"/>
    <mergeCell ref="N38:O39"/>
    <mergeCell ref="R38:S38"/>
    <mergeCell ref="X38:Y38"/>
    <mergeCell ref="T38:W38"/>
    <mergeCell ref="C39:D39"/>
    <mergeCell ref="T39:W39"/>
    <mergeCell ref="C36:D36"/>
    <mergeCell ref="N36:O37"/>
    <mergeCell ref="R36:S36"/>
    <mergeCell ref="X36:Y36"/>
    <mergeCell ref="AF36:AG36"/>
    <mergeCell ref="T37:W37"/>
    <mergeCell ref="Z37:AB37"/>
    <mergeCell ref="AC36:AE36"/>
    <mergeCell ref="N34:O35"/>
    <mergeCell ref="R34:S34"/>
    <mergeCell ref="X34:Y34"/>
    <mergeCell ref="AF26:AG26"/>
    <mergeCell ref="C33:D33"/>
    <mergeCell ref="N33:O33"/>
    <mergeCell ref="R33:S33"/>
    <mergeCell ref="X33:Y33"/>
    <mergeCell ref="AF33:AG33"/>
    <mergeCell ref="C26:D26"/>
    <mergeCell ref="N29:O29"/>
    <mergeCell ref="B27:H27"/>
    <mergeCell ref="AF22:AG22"/>
    <mergeCell ref="C24:D24"/>
    <mergeCell ref="N24:O25"/>
    <mergeCell ref="R24:S24"/>
    <mergeCell ref="X24:Y24"/>
    <mergeCell ref="AF24:AG24"/>
    <mergeCell ref="C23:D23"/>
    <mergeCell ref="N26:O27"/>
    <mergeCell ref="R26:S26"/>
    <mergeCell ref="X26:Y26"/>
    <mergeCell ref="T24:W24"/>
    <mergeCell ref="T25:W25"/>
    <mergeCell ref="T26:W26"/>
    <mergeCell ref="X25:Y25"/>
    <mergeCell ref="C25:D25"/>
    <mergeCell ref="C22:D22"/>
    <mergeCell ref="N22:O23"/>
    <mergeCell ref="R22:S22"/>
    <mergeCell ref="C21:D21"/>
    <mergeCell ref="N21:O21"/>
    <mergeCell ref="R21:S21"/>
    <mergeCell ref="R23:S23"/>
    <mergeCell ref="T21:W21"/>
    <mergeCell ref="AC20:AE20"/>
    <mergeCell ref="AC21:AE21"/>
    <mergeCell ref="T20:W20"/>
    <mergeCell ref="X20:Y20"/>
    <mergeCell ref="N19:O20"/>
    <mergeCell ref="R19:S19"/>
    <mergeCell ref="AC19:AE19"/>
    <mergeCell ref="Z21:AB21"/>
    <mergeCell ref="C19:D19"/>
    <mergeCell ref="Z18:AB18"/>
    <mergeCell ref="X18:Y18"/>
    <mergeCell ref="T19:W19"/>
    <mergeCell ref="T17:W17"/>
    <mergeCell ref="C20:D20"/>
    <mergeCell ref="R20:S20"/>
    <mergeCell ref="C18:D18"/>
    <mergeCell ref="R16:S16"/>
    <mergeCell ref="C17:D17"/>
    <mergeCell ref="N17:O18"/>
    <mergeCell ref="R17:S17"/>
    <mergeCell ref="X17:Y17"/>
    <mergeCell ref="AF17:AG17"/>
    <mergeCell ref="AC16:AE16"/>
    <mergeCell ref="AC17:AE17"/>
    <mergeCell ref="AC18:AE18"/>
    <mergeCell ref="R12:S12"/>
    <mergeCell ref="C13:D13"/>
    <mergeCell ref="R13:S13"/>
    <mergeCell ref="X13:Y13"/>
    <mergeCell ref="Z13:AB13"/>
    <mergeCell ref="Z16:AB16"/>
    <mergeCell ref="B16:H16"/>
    <mergeCell ref="N14:O14"/>
    <mergeCell ref="X16:Y16"/>
    <mergeCell ref="T16:W16"/>
    <mergeCell ref="AH5:AI5"/>
    <mergeCell ref="R9:S9"/>
    <mergeCell ref="T9:W9"/>
    <mergeCell ref="T10:W10"/>
    <mergeCell ref="B6:Q6"/>
    <mergeCell ref="R18:S18"/>
    <mergeCell ref="N15:O15"/>
    <mergeCell ref="N16:O16"/>
    <mergeCell ref="X12:Y12"/>
    <mergeCell ref="T18:W18"/>
    <mergeCell ref="B118:AI118"/>
    <mergeCell ref="C10:D10"/>
    <mergeCell ref="N10:O10"/>
    <mergeCell ref="R10:S10"/>
    <mergeCell ref="X10:Y10"/>
    <mergeCell ref="C11:D11"/>
    <mergeCell ref="N11:O11"/>
    <mergeCell ref="R11:S11"/>
    <mergeCell ref="C12:D12"/>
    <mergeCell ref="N12:O12"/>
    <mergeCell ref="AD107:AE107"/>
    <mergeCell ref="AF5:AG5"/>
    <mergeCell ref="AC5:AE5"/>
    <mergeCell ref="Z5:AB5"/>
    <mergeCell ref="X5:Y5"/>
    <mergeCell ref="B9:H9"/>
    <mergeCell ref="Z8:AB8"/>
    <mergeCell ref="Z9:AB9"/>
    <mergeCell ref="R5:S5"/>
    <mergeCell ref="B5:Q5"/>
    <mergeCell ref="T5:W5"/>
    <mergeCell ref="X8:Y8"/>
    <mergeCell ref="AF8:AG8"/>
    <mergeCell ref="X11:Y11"/>
    <mergeCell ref="T11:W11"/>
    <mergeCell ref="B1:R1"/>
    <mergeCell ref="AG3:AI3"/>
    <mergeCell ref="C8:D8"/>
    <mergeCell ref="N8:O9"/>
    <mergeCell ref="R8:S8"/>
  </mergeCells>
  <printOptions/>
  <pageMargins left="0.16666666666666669" right="0.16666666666666669" top="0.16666666666666669" bottom="0.16666666666666669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</cp:lastModifiedBy>
  <cp:lastPrinted>2021-11-24T07:28:24Z</cp:lastPrinted>
  <dcterms:created xsi:type="dcterms:W3CDTF">2019-09-18T07:44:07Z</dcterms:created>
  <dcterms:modified xsi:type="dcterms:W3CDTF">2021-12-29T15:35:20Z</dcterms:modified>
  <cp:category/>
  <cp:version/>
  <cp:contentType/>
  <cp:contentStatus/>
</cp:coreProperties>
</file>